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c\Desktop\ActiveStats2017\"/>
    </mc:Choice>
  </mc:AlternateContent>
  <bookViews>
    <workbookView xWindow="0" yWindow="0" windowWidth="13245" windowHeight="6525" tabRatio="500"/>
  </bookViews>
  <sheets>
    <sheet name="Sheet1" sheetId="1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6" i="1" l="1"/>
  <c r="C15" i="1"/>
  <c r="C14" i="1"/>
  <c r="C13" i="1"/>
  <c r="C12" i="1"/>
  <c r="C11" i="1"/>
</calcChain>
</file>

<file path=xl/sharedStrings.xml><?xml version="1.0" encoding="utf-8"?>
<sst xmlns="http://schemas.openxmlformats.org/spreadsheetml/2006/main" count="15" uniqueCount="15">
  <si>
    <t xml:space="preserve">Table 1. Mosquito collection results aggregated across all sites for each year. The mean </t>
  </si>
  <si>
    <t xml:space="preserve">traps;  and MIR  =  minimum  infection  rate  = number  of  positive  samples  divided  by  the </t>
  </si>
  <si>
    <t>number of Cx. tarsalis tested multiplied by 1,000.</t>
  </si>
  <si>
    <t>Year</t>
  </si>
  <si>
    <t>No. Trap Nights</t>
  </si>
  <si>
    <t>No.Cx tarsalis</t>
  </si>
  <si>
    <t>Cx. tarsalis Mean LTI</t>
  </si>
  <si>
    <t>No. Cx. tarsalis Pools Tested</t>
  </si>
  <si>
    <t>No. Positive</t>
  </si>
  <si>
    <t>MIR</t>
  </si>
  <si>
    <t>Human Cases</t>
  </si>
  <si>
    <t xml:space="preserve">light trap index (LTI) provides a measure of Cx. tarsalis abundance across years standardized by </t>
  </si>
  <si>
    <t xml:space="preserve">trapping effort. The minimum infection rate (NIR) provides an estimate of the number of infected </t>
  </si>
  <si>
    <t>females per 1000 mosquitoes.  Human  data  were  obtained  from the CDC ArboNET.</t>
  </si>
  <si>
    <t xml:space="preserve">LTI = light trap index = number of sorted Cx. tarsalis divided by the number of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</si>
</sst>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D25" sqref="D25"/>
    </sheetView>
  </sheetViews>
  <sheetFormatPr defaultColWidth="11" defaultRowHeight="15.75" x14ac:dyDescent="0.25"/>
  <sheetData>
    <row r="1" spans="1:8" x14ac:dyDescent="0.25">
      <c r="A1" s="1" t="s">
        <v>0</v>
      </c>
      <c r="B1" s="2"/>
      <c r="C1" s="2"/>
      <c r="D1" s="2"/>
      <c r="E1" s="2"/>
      <c r="F1" s="2"/>
      <c r="G1" s="2"/>
      <c r="H1" s="2"/>
    </row>
    <row r="2" spans="1:8" x14ac:dyDescent="0.25">
      <c r="A2" s="1" t="s">
        <v>11</v>
      </c>
      <c r="B2" s="2"/>
      <c r="C2" s="2"/>
      <c r="D2" s="2"/>
      <c r="E2" s="2"/>
      <c r="F2" s="2"/>
      <c r="G2" s="2"/>
      <c r="H2" s="2"/>
    </row>
    <row r="3" spans="1:8" x14ac:dyDescent="0.25">
      <c r="A3" s="1" t="s">
        <v>12</v>
      </c>
      <c r="B3" s="2"/>
      <c r="C3" s="2"/>
      <c r="D3" s="2"/>
      <c r="E3" s="2"/>
      <c r="F3" s="2"/>
      <c r="G3" s="2"/>
      <c r="H3" s="2"/>
    </row>
    <row r="4" spans="1:8" x14ac:dyDescent="0.25">
      <c r="A4" s="1" t="s">
        <v>13</v>
      </c>
      <c r="B4" s="2"/>
      <c r="C4" s="2"/>
      <c r="D4" s="2"/>
      <c r="E4" s="2"/>
      <c r="F4" s="2"/>
      <c r="G4" s="2"/>
      <c r="H4" s="2"/>
    </row>
    <row r="5" spans="1:8" x14ac:dyDescent="0.25">
      <c r="A5" s="1"/>
      <c r="B5" s="2"/>
      <c r="C5" s="2"/>
      <c r="D5" s="2"/>
      <c r="E5" s="2"/>
      <c r="F5" s="2"/>
      <c r="G5" s="2"/>
      <c r="H5" s="2"/>
    </row>
    <row r="6" spans="1:8" x14ac:dyDescent="0.25">
      <c r="A6" s="1" t="s">
        <v>14</v>
      </c>
      <c r="B6" s="2"/>
      <c r="C6" s="2"/>
      <c r="D6" s="2"/>
      <c r="E6" s="2"/>
      <c r="F6" s="2"/>
      <c r="G6" s="2"/>
      <c r="H6" s="2"/>
    </row>
    <row r="7" spans="1:8" x14ac:dyDescent="0.25">
      <c r="A7" s="1" t="s">
        <v>1</v>
      </c>
      <c r="B7" s="2"/>
      <c r="C7" s="2"/>
      <c r="D7" s="2"/>
      <c r="E7" s="2"/>
      <c r="F7" s="2"/>
      <c r="G7" s="2"/>
      <c r="H7" s="2"/>
    </row>
    <row r="8" spans="1:8" x14ac:dyDescent="0.25">
      <c r="A8" s="1" t="s">
        <v>2</v>
      </c>
      <c r="B8" s="2"/>
      <c r="C8" s="2"/>
      <c r="D8" s="2"/>
      <c r="E8" s="2"/>
      <c r="F8" s="2"/>
      <c r="G8" s="2"/>
      <c r="H8" s="2"/>
    </row>
    <row r="9" spans="1:8" x14ac:dyDescent="0.25">
      <c r="A9" s="2"/>
      <c r="B9" s="2"/>
      <c r="C9" s="2"/>
      <c r="D9" s="2"/>
      <c r="E9" s="2"/>
      <c r="F9" s="2"/>
      <c r="G9" s="2"/>
      <c r="H9" s="2"/>
    </row>
    <row r="10" spans="1:8" ht="63" x14ac:dyDescent="0.25">
      <c r="A10" s="3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3" t="s">
        <v>8</v>
      </c>
      <c r="G10" s="3" t="s">
        <v>9</v>
      </c>
      <c r="H10" s="3" t="s">
        <v>10</v>
      </c>
    </row>
    <row r="11" spans="1:8" x14ac:dyDescent="0.25">
      <c r="A11" s="2">
        <v>2003</v>
      </c>
      <c r="B11" s="2">
        <v>180</v>
      </c>
      <c r="C11" s="4">
        <f>B11*D11</f>
        <v>9000</v>
      </c>
      <c r="D11" s="5">
        <v>50</v>
      </c>
      <c r="E11" s="2">
        <v>389</v>
      </c>
      <c r="F11" s="2">
        <v>134</v>
      </c>
      <c r="G11" s="2">
        <v>14.9</v>
      </c>
      <c r="H11" s="2">
        <v>228</v>
      </c>
    </row>
    <row r="12" spans="1:8" x14ac:dyDescent="0.25">
      <c r="A12" s="2">
        <v>2004</v>
      </c>
      <c r="B12" s="2">
        <v>380</v>
      </c>
      <c r="C12" s="4">
        <f t="shared" ref="C12:C16" si="0">B12*D12</f>
        <v>14440</v>
      </c>
      <c r="D12" s="5">
        <v>38</v>
      </c>
      <c r="E12" s="2">
        <v>323</v>
      </c>
      <c r="F12" s="2">
        <v>6</v>
      </c>
      <c r="G12" s="2">
        <v>1.3</v>
      </c>
      <c r="H12" s="2">
        <v>7</v>
      </c>
    </row>
    <row r="13" spans="1:8" x14ac:dyDescent="0.25">
      <c r="A13" s="2">
        <v>2005</v>
      </c>
      <c r="B13" s="2">
        <v>289</v>
      </c>
      <c r="C13" s="4">
        <f t="shared" si="0"/>
        <v>19363</v>
      </c>
      <c r="D13" s="5">
        <v>67</v>
      </c>
      <c r="E13" s="2">
        <v>557</v>
      </c>
      <c r="F13" s="2">
        <v>15</v>
      </c>
      <c r="G13" s="2">
        <v>0.8</v>
      </c>
      <c r="H13" s="2">
        <v>25</v>
      </c>
    </row>
    <row r="14" spans="1:8" x14ac:dyDescent="0.25">
      <c r="A14" s="2">
        <v>2006</v>
      </c>
      <c r="B14" s="2">
        <v>261</v>
      </c>
      <c r="C14" s="4">
        <f t="shared" si="0"/>
        <v>13050</v>
      </c>
      <c r="D14" s="5">
        <v>50</v>
      </c>
      <c r="E14" s="2">
        <v>326</v>
      </c>
      <c r="F14" s="2">
        <v>29</v>
      </c>
      <c r="G14" s="2">
        <v>2.2000000000000002</v>
      </c>
      <c r="H14" s="2">
        <v>34</v>
      </c>
    </row>
    <row r="15" spans="1:8" x14ac:dyDescent="0.25">
      <c r="A15" s="2">
        <v>2007</v>
      </c>
      <c r="B15" s="2">
        <v>222</v>
      </c>
      <c r="C15" s="4">
        <f t="shared" si="0"/>
        <v>21090</v>
      </c>
      <c r="D15" s="5">
        <v>95</v>
      </c>
      <c r="E15" s="2">
        <v>458</v>
      </c>
      <c r="F15" s="2">
        <v>78</v>
      </c>
      <c r="G15" s="2">
        <v>3.7</v>
      </c>
      <c r="H15" s="2">
        <v>202</v>
      </c>
    </row>
    <row r="16" spans="1:8" x14ac:dyDescent="0.25">
      <c r="A16" s="2">
        <v>2008</v>
      </c>
      <c r="B16" s="2">
        <v>94</v>
      </c>
      <c r="C16" s="4">
        <f t="shared" si="0"/>
        <v>4324</v>
      </c>
      <c r="D16" s="5">
        <v>46</v>
      </c>
      <c r="E16" s="2">
        <v>118</v>
      </c>
      <c r="F16" s="2">
        <v>3</v>
      </c>
      <c r="G16" s="2">
        <v>0.7</v>
      </c>
      <c r="H16" s="2">
        <v>5</v>
      </c>
    </row>
    <row r="17" spans="1:8" x14ac:dyDescent="0.25">
      <c r="A17" s="2">
        <v>2009</v>
      </c>
      <c r="B17" s="2">
        <v>204</v>
      </c>
      <c r="C17" s="4">
        <v>7220</v>
      </c>
      <c r="D17" s="5">
        <v>35</v>
      </c>
      <c r="E17" s="2">
        <v>145</v>
      </c>
      <c r="F17" s="2">
        <v>5</v>
      </c>
      <c r="G17" s="2">
        <v>0.7</v>
      </c>
      <c r="H17" s="2">
        <v>5</v>
      </c>
    </row>
    <row r="18" spans="1:8" x14ac:dyDescent="0.25">
      <c r="A18" s="2">
        <v>2010</v>
      </c>
      <c r="B18" s="2">
        <v>201</v>
      </c>
      <c r="C18" s="4">
        <v>4957</v>
      </c>
      <c r="D18" s="5">
        <v>23</v>
      </c>
      <c r="E18" s="2">
        <v>92</v>
      </c>
      <c r="F18" s="2">
        <v>1</v>
      </c>
      <c r="G18" s="2">
        <v>0.2</v>
      </c>
      <c r="H18" s="2">
        <v>0</v>
      </c>
    </row>
    <row r="19" spans="1:8" x14ac:dyDescent="0.25">
      <c r="A19" s="2">
        <v>2011</v>
      </c>
      <c r="B19" s="2">
        <v>230</v>
      </c>
      <c r="C19" s="4">
        <v>41552</v>
      </c>
      <c r="D19" s="5">
        <v>181</v>
      </c>
      <c r="E19" s="2">
        <v>832</v>
      </c>
      <c r="F19" s="2">
        <v>0</v>
      </c>
      <c r="G19" s="2">
        <v>0</v>
      </c>
      <c r="H19" s="2">
        <v>1</v>
      </c>
    </row>
    <row r="20" spans="1:8" x14ac:dyDescent="0.25">
      <c r="A20" s="2">
        <v>2012</v>
      </c>
      <c r="B20" s="2">
        <v>175</v>
      </c>
      <c r="C20" s="4">
        <v>6627</v>
      </c>
      <c r="D20" s="5">
        <v>38</v>
      </c>
      <c r="E20" s="2">
        <v>133</v>
      </c>
      <c r="F20" s="2">
        <v>11</v>
      </c>
      <c r="G20" s="2">
        <v>1.7</v>
      </c>
      <c r="H20" s="2">
        <v>6</v>
      </c>
    </row>
    <row r="21" spans="1:8" x14ac:dyDescent="0.25">
      <c r="A21" s="2">
        <v>2013</v>
      </c>
      <c r="B21" s="2">
        <v>307</v>
      </c>
      <c r="C21" s="4">
        <v>11392</v>
      </c>
      <c r="D21" s="5">
        <v>37</v>
      </c>
      <c r="E21" s="2">
        <v>310</v>
      </c>
      <c r="F21" s="2">
        <v>40</v>
      </c>
      <c r="G21" s="2">
        <v>3.8</v>
      </c>
      <c r="H21" s="2">
        <v>38</v>
      </c>
    </row>
    <row r="22" spans="1:8" x14ac:dyDescent="0.25">
      <c r="A22" s="2">
        <v>2014</v>
      </c>
      <c r="B22" s="2">
        <v>158</v>
      </c>
      <c r="C22" s="4">
        <v>5439</v>
      </c>
      <c r="D22" s="5">
        <v>34</v>
      </c>
      <c r="E22" s="2">
        <v>170</v>
      </c>
      <c r="F22" s="2">
        <v>5</v>
      </c>
      <c r="G22" s="2">
        <v>0.9</v>
      </c>
      <c r="H22" s="2">
        <v>5</v>
      </c>
    </row>
    <row r="23" spans="1:8" x14ac:dyDescent="0.25">
      <c r="A23" s="2">
        <v>2015</v>
      </c>
      <c r="B23" s="2">
        <v>261</v>
      </c>
      <c r="C23" s="4">
        <v>10794</v>
      </c>
      <c r="D23" s="5">
        <v>41</v>
      </c>
      <c r="E23" s="2">
        <v>318</v>
      </c>
      <c r="F23" s="2">
        <v>9</v>
      </c>
      <c r="G23" s="2">
        <v>0.8</v>
      </c>
      <c r="H23" s="2"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 3</dc:creator>
  <cp:lastModifiedBy>Fasteen, Jodi</cp:lastModifiedBy>
  <dcterms:created xsi:type="dcterms:W3CDTF">2016-06-06T04:12:27Z</dcterms:created>
  <dcterms:modified xsi:type="dcterms:W3CDTF">2017-06-07T15:17:40Z</dcterms:modified>
</cp:coreProperties>
</file>