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9795" windowHeight="6660" tabRatio="541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<sst xmlns="http://schemas.openxmlformats.org/spreadsheetml/2006/main" count="130" uniqueCount="16">
  <si>
    <t>ML</t>
  </si>
  <si>
    <t>FL</t>
  </si>
  <si>
    <t>In</t>
  </si>
  <si>
    <t>PrF</t>
  </si>
  <si>
    <t>Prf/In</t>
  </si>
  <si>
    <t>Acs</t>
  </si>
  <si>
    <t>Pcs</t>
  </si>
  <si>
    <t>Acs/pcs</t>
  </si>
  <si>
    <t>T. elegans</t>
  </si>
  <si>
    <t>T. sirtalis</t>
  </si>
  <si>
    <t>ML/FL</t>
  </si>
  <si>
    <t>Melanistic</t>
  </si>
  <si>
    <t>Species/Morphotype</t>
  </si>
  <si>
    <t>Specimen No.</t>
  </si>
  <si>
    <t>No. Suprlabials Left Side</t>
  </si>
  <si>
    <t>No. Suprlabials Right Side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</si>
</sst>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2.7109375" style="1" customWidth="1"/>
    <col min="2" max="2" width="18.7109375" style="1" customWidth="1"/>
    <col min="3" max="3" width="13.28125" style="1" customWidth="1"/>
    <col min="4" max="4" width="16.421875" style="1" customWidth="1"/>
    <col min="5" max="13" width="8.8515625" style="2" customWidth="1"/>
    <col min="14" max="16384" width="8.8515625" style="1" customWidth="1"/>
  </cols>
  <sheetData>
    <row r="1" spans="1:13" s="7" customFormat="1" ht="38.25">
      <c r="A1" s="5" t="s">
        <v>13</v>
      </c>
      <c r="B1" s="6" t="s">
        <v>12</v>
      </c>
      <c r="C1" s="5" t="s">
        <v>15</v>
      </c>
      <c r="D1" s="5" t="s">
        <v>14</v>
      </c>
      <c r="E1" s="8" t="s">
        <v>0</v>
      </c>
      <c r="F1" s="8" t="s">
        <v>1</v>
      </c>
      <c r="G1" s="8" t="s">
        <v>10</v>
      </c>
      <c r="H1" s="8" t="s">
        <v>2</v>
      </c>
      <c r="I1" s="8" t="s">
        <v>3</v>
      </c>
      <c r="J1" s="8" t="s">
        <v>4</v>
      </c>
      <c r="K1" s="8" t="s">
        <v>5</v>
      </c>
      <c r="L1" s="8" t="s">
        <v>6</v>
      </c>
      <c r="M1" s="8" t="s">
        <v>7</v>
      </c>
    </row>
    <row r="2" spans="1:13" ht="12.75">
      <c r="A2" s="1">
        <v>101</v>
      </c>
      <c r="B2" s="1" t="s">
        <v>9</v>
      </c>
      <c r="C2" s="1">
        <v>7</v>
      </c>
      <c r="D2" s="1">
        <v>8</v>
      </c>
      <c r="E2" s="2">
        <v>31.4</v>
      </c>
      <c r="F2" s="2">
        <v>53.46</v>
      </c>
      <c r="G2" s="2">
        <f aca="true" t="shared" si="0" ref="G2:G21">E2/F2</f>
        <v>0.5873550317994762</v>
      </c>
      <c r="H2" s="2">
        <v>13.15</v>
      </c>
      <c r="I2" s="2">
        <v>19.42</v>
      </c>
      <c r="J2" s="2">
        <f aca="true" t="shared" si="1" ref="J2:J21">I2/H2</f>
        <v>1.4768060836501902</v>
      </c>
      <c r="K2" s="2">
        <v>36.01</v>
      </c>
      <c r="L2" s="2">
        <v>42</v>
      </c>
      <c r="M2" s="2">
        <f aca="true" t="shared" si="2" ref="M2:M21">K2/L2</f>
        <v>0.8573809523809524</v>
      </c>
    </row>
    <row r="3" spans="1:13" ht="12.75">
      <c r="A3" s="1">
        <v>102</v>
      </c>
      <c r="B3" s="1" t="s">
        <v>9</v>
      </c>
      <c r="C3" s="1">
        <v>8</v>
      </c>
      <c r="D3" s="1">
        <v>7</v>
      </c>
      <c r="E3" s="2">
        <v>24.02</v>
      </c>
      <c r="F3" s="2">
        <v>33.02</v>
      </c>
      <c r="G3" s="2">
        <f t="shared" si="0"/>
        <v>0.7274379164142943</v>
      </c>
      <c r="H3" s="2">
        <v>11.05</v>
      </c>
      <c r="I3" s="2">
        <v>13</v>
      </c>
      <c r="J3" s="2">
        <f t="shared" si="1"/>
        <v>1.176470588235294</v>
      </c>
      <c r="K3" s="2">
        <v>28.64</v>
      </c>
      <c r="L3" s="2">
        <v>35.85</v>
      </c>
      <c r="M3" s="2">
        <f t="shared" si="2"/>
        <v>0.7988842398884239</v>
      </c>
    </row>
    <row r="4" spans="1:13" ht="12.75">
      <c r="A4" s="1">
        <v>103</v>
      </c>
      <c r="B4" s="1" t="s">
        <v>9</v>
      </c>
      <c r="C4" s="1">
        <v>7</v>
      </c>
      <c r="D4" s="1">
        <v>7</v>
      </c>
      <c r="E4" s="2">
        <v>29.15</v>
      </c>
      <c r="F4" s="2">
        <v>43.08</v>
      </c>
      <c r="G4" s="2">
        <f t="shared" si="0"/>
        <v>0.6766480965645311</v>
      </c>
      <c r="H4" s="2">
        <v>10</v>
      </c>
      <c r="I4" s="2">
        <v>16.12</v>
      </c>
      <c r="J4" s="2">
        <f t="shared" si="1"/>
        <v>1.612</v>
      </c>
      <c r="K4" s="2">
        <v>56</v>
      </c>
      <c r="L4" s="2">
        <v>64</v>
      </c>
      <c r="M4" s="2">
        <f t="shared" si="2"/>
        <v>0.875</v>
      </c>
    </row>
    <row r="5" spans="1:13" ht="12.75">
      <c r="A5" s="1">
        <v>114</v>
      </c>
      <c r="B5" s="1" t="s">
        <v>9</v>
      </c>
      <c r="C5" s="1">
        <v>7</v>
      </c>
      <c r="D5" s="1">
        <v>7</v>
      </c>
      <c r="E5" s="2">
        <v>40.31</v>
      </c>
      <c r="F5" s="2">
        <v>62.97</v>
      </c>
      <c r="G5" s="2">
        <f t="shared" si="0"/>
        <v>0.640146101318088</v>
      </c>
      <c r="H5" s="2">
        <v>14.87</v>
      </c>
      <c r="I5" s="2">
        <v>21.63</v>
      </c>
      <c r="J5" s="2">
        <f t="shared" si="1"/>
        <v>1.4546065904505716</v>
      </c>
      <c r="K5" s="2">
        <v>48</v>
      </c>
      <c r="L5" s="2">
        <v>67</v>
      </c>
      <c r="M5" s="2">
        <f t="shared" si="2"/>
        <v>0.7164179104477612</v>
      </c>
    </row>
    <row r="6" spans="1:13" ht="12.75">
      <c r="A6" s="1">
        <v>115</v>
      </c>
      <c r="B6" s="1" t="s">
        <v>9</v>
      </c>
      <c r="C6" s="1">
        <v>7</v>
      </c>
      <c r="D6" s="1">
        <v>7</v>
      </c>
      <c r="E6" s="2">
        <v>28.28</v>
      </c>
      <c r="F6" s="2">
        <v>52.61</v>
      </c>
      <c r="G6" s="2">
        <f t="shared" si="0"/>
        <v>0.5375403915605399</v>
      </c>
      <c r="H6" s="2">
        <v>10.05</v>
      </c>
      <c r="I6" s="2">
        <v>16.12</v>
      </c>
      <c r="J6" s="2">
        <f t="shared" si="1"/>
        <v>1.6039800995024875</v>
      </c>
      <c r="K6" s="2">
        <v>43.19</v>
      </c>
      <c r="L6" s="2">
        <v>63.03</v>
      </c>
      <c r="M6" s="2">
        <f t="shared" si="2"/>
        <v>0.6852292559098841</v>
      </c>
    </row>
    <row r="7" spans="1:13" ht="12.75">
      <c r="A7" s="1">
        <v>116</v>
      </c>
      <c r="B7" s="1" t="s">
        <v>9</v>
      </c>
      <c r="C7" s="1">
        <v>7</v>
      </c>
      <c r="D7" s="1">
        <v>7</v>
      </c>
      <c r="E7" s="2">
        <v>24.04</v>
      </c>
      <c r="F7" s="2">
        <v>45.12</v>
      </c>
      <c r="G7" s="2">
        <f t="shared" si="0"/>
        <v>0.5328014184397163</v>
      </c>
      <c r="H7" s="2">
        <v>10.04</v>
      </c>
      <c r="I7" s="2">
        <v>14.56</v>
      </c>
      <c r="J7" s="2">
        <f t="shared" si="1"/>
        <v>1.4501992031872513</v>
      </c>
      <c r="K7" s="2">
        <v>45.01</v>
      </c>
      <c r="L7" s="2">
        <v>62.01</v>
      </c>
      <c r="M7" s="2">
        <f t="shared" si="2"/>
        <v>0.7258506692468957</v>
      </c>
    </row>
    <row r="8" spans="1:13" ht="12.75">
      <c r="A8" s="1">
        <v>128</v>
      </c>
      <c r="B8" s="1" t="s">
        <v>9</v>
      </c>
      <c r="C8" s="1">
        <v>8</v>
      </c>
      <c r="D8" s="1">
        <v>7</v>
      </c>
      <c r="E8" s="2">
        <v>56.04</v>
      </c>
      <c r="F8" s="2">
        <v>86.01</v>
      </c>
      <c r="G8" s="2">
        <f t="shared" si="0"/>
        <v>0.651552145099407</v>
      </c>
      <c r="H8" s="2">
        <v>20.1</v>
      </c>
      <c r="I8" s="2">
        <v>35</v>
      </c>
      <c r="J8" s="2">
        <f t="shared" si="1"/>
        <v>1.7412935323383083</v>
      </c>
      <c r="K8" s="2">
        <v>83</v>
      </c>
      <c r="L8" s="2">
        <v>105</v>
      </c>
      <c r="M8" s="2">
        <f t="shared" si="2"/>
        <v>0.7904761904761904</v>
      </c>
    </row>
    <row r="9" spans="1:13" ht="12.75">
      <c r="A9" s="4">
        <v>156</v>
      </c>
      <c r="B9" s="1" t="s">
        <v>9</v>
      </c>
      <c r="C9" s="4">
        <v>8</v>
      </c>
      <c r="D9" s="4">
        <v>7</v>
      </c>
      <c r="E9" s="9">
        <v>78.23</v>
      </c>
      <c r="F9" s="9">
        <v>124.58</v>
      </c>
      <c r="G9" s="9">
        <f t="shared" si="0"/>
        <v>0.6279499117033233</v>
      </c>
      <c r="H9" s="9">
        <v>29.07</v>
      </c>
      <c r="I9" s="9">
        <v>51.16</v>
      </c>
      <c r="J9" s="9">
        <f t="shared" si="1"/>
        <v>1.759889920880633</v>
      </c>
      <c r="K9" s="9">
        <v>85</v>
      </c>
      <c r="L9" s="9">
        <v>105</v>
      </c>
      <c r="M9" s="9">
        <f t="shared" si="2"/>
        <v>0.8095238095238095</v>
      </c>
    </row>
    <row r="10" spans="1:13" ht="12.75">
      <c r="A10" s="4">
        <v>157</v>
      </c>
      <c r="B10" s="1" t="s">
        <v>9</v>
      </c>
      <c r="C10" s="4">
        <v>7</v>
      </c>
      <c r="D10" s="4">
        <v>7</v>
      </c>
      <c r="E10" s="9">
        <v>65.19</v>
      </c>
      <c r="F10" s="9">
        <v>105.02</v>
      </c>
      <c r="G10" s="9">
        <f t="shared" si="0"/>
        <v>0.620738906874881</v>
      </c>
      <c r="H10" s="9">
        <v>26</v>
      </c>
      <c r="I10" s="9">
        <v>38.01</v>
      </c>
      <c r="J10" s="9">
        <f t="shared" si="1"/>
        <v>1.4619230769230769</v>
      </c>
      <c r="K10" s="9">
        <v>84</v>
      </c>
      <c r="L10" s="9">
        <v>117.02</v>
      </c>
      <c r="M10" s="9">
        <f t="shared" si="2"/>
        <v>0.7178260126474107</v>
      </c>
    </row>
    <row r="11" spans="1:13" ht="12.75">
      <c r="A11" s="4">
        <v>202</v>
      </c>
      <c r="B11" s="1" t="s">
        <v>9</v>
      </c>
      <c r="C11" s="4">
        <v>8</v>
      </c>
      <c r="D11" s="4">
        <v>7</v>
      </c>
      <c r="E11" s="9">
        <v>23.43</v>
      </c>
      <c r="F11" s="9">
        <v>38.38</v>
      </c>
      <c r="G11" s="9">
        <f t="shared" si="0"/>
        <v>0.6104742053152683</v>
      </c>
      <c r="H11" s="9">
        <v>11.31</v>
      </c>
      <c r="I11" s="9">
        <v>15</v>
      </c>
      <c r="J11" s="9">
        <f t="shared" si="1"/>
        <v>1.3262599469496021</v>
      </c>
      <c r="K11" s="9">
        <v>49.77</v>
      </c>
      <c r="L11" s="9">
        <v>58.69</v>
      </c>
      <c r="M11" s="9">
        <f t="shared" si="2"/>
        <v>0.8480149940364629</v>
      </c>
    </row>
    <row r="12" spans="1:13" ht="12.75">
      <c r="A12" s="1">
        <v>212</v>
      </c>
      <c r="B12" s="1" t="s">
        <v>9</v>
      </c>
      <c r="C12" s="1">
        <v>7</v>
      </c>
      <c r="D12" s="1">
        <v>7</v>
      </c>
      <c r="E12" s="2">
        <v>74.73</v>
      </c>
      <c r="F12" s="2">
        <v>109.11</v>
      </c>
      <c r="G12" s="2">
        <f t="shared" si="0"/>
        <v>0.68490514160022</v>
      </c>
      <c r="H12" s="2">
        <v>36.4</v>
      </c>
      <c r="I12" s="2">
        <v>48.33</v>
      </c>
      <c r="J12" s="2">
        <f t="shared" si="1"/>
        <v>1.3277472527472527</v>
      </c>
      <c r="K12" s="2">
        <v>101.08</v>
      </c>
      <c r="L12" s="2">
        <v>134.03</v>
      </c>
      <c r="M12" s="2">
        <f t="shared" si="2"/>
        <v>0.7541595165261509</v>
      </c>
    </row>
    <row r="13" spans="1:13" ht="12.75">
      <c r="A13" s="1">
        <v>213</v>
      </c>
      <c r="B13" s="1" t="s">
        <v>9</v>
      </c>
      <c r="C13" s="1">
        <v>8</v>
      </c>
      <c r="D13" s="1">
        <v>7</v>
      </c>
      <c r="E13" s="2">
        <v>90.71</v>
      </c>
      <c r="F13" s="2">
        <v>133.65</v>
      </c>
      <c r="G13" s="2">
        <f t="shared" si="0"/>
        <v>0.6787130564908342</v>
      </c>
      <c r="H13" s="2">
        <v>43.29</v>
      </c>
      <c r="I13" s="2">
        <v>60.7</v>
      </c>
      <c r="J13" s="2">
        <f t="shared" si="1"/>
        <v>1.4021714021714022</v>
      </c>
      <c r="K13" s="2">
        <v>161.08</v>
      </c>
      <c r="L13" s="2">
        <v>178.03</v>
      </c>
      <c r="M13" s="2">
        <f t="shared" si="2"/>
        <v>0.9047913273043869</v>
      </c>
    </row>
    <row r="14" spans="1:13" ht="12.75">
      <c r="A14" s="1">
        <v>214</v>
      </c>
      <c r="B14" s="1" t="s">
        <v>9</v>
      </c>
      <c r="C14" s="1">
        <v>7</v>
      </c>
      <c r="D14" s="1">
        <v>7</v>
      </c>
      <c r="E14" s="2">
        <v>100.9</v>
      </c>
      <c r="F14" s="2">
        <v>158.76</v>
      </c>
      <c r="G14" s="2">
        <f t="shared" si="0"/>
        <v>0.6355505165028975</v>
      </c>
      <c r="H14" s="2">
        <v>19.85</v>
      </c>
      <c r="I14" s="2">
        <v>38</v>
      </c>
      <c r="J14" s="2">
        <f t="shared" si="1"/>
        <v>1.9143576826196471</v>
      </c>
      <c r="K14" s="2">
        <v>95.63</v>
      </c>
      <c r="L14" s="2">
        <v>131.86</v>
      </c>
      <c r="M14" s="2">
        <f t="shared" si="2"/>
        <v>0.7252388897315334</v>
      </c>
    </row>
    <row r="15" spans="1:13" ht="12.75">
      <c r="A15" s="1">
        <v>217</v>
      </c>
      <c r="B15" s="1" t="s">
        <v>9</v>
      </c>
      <c r="C15" s="1">
        <v>7</v>
      </c>
      <c r="D15" s="1">
        <v>7</v>
      </c>
      <c r="E15" s="2">
        <v>106.68</v>
      </c>
      <c r="F15" s="2">
        <v>157.32</v>
      </c>
      <c r="G15" s="2">
        <f t="shared" si="0"/>
        <v>0.6781083142639207</v>
      </c>
      <c r="H15" s="2">
        <v>31.02</v>
      </c>
      <c r="I15" s="2">
        <v>52.09</v>
      </c>
      <c r="J15" s="2">
        <f t="shared" si="1"/>
        <v>1.6792392005157963</v>
      </c>
      <c r="K15" s="2">
        <v>156.31</v>
      </c>
      <c r="L15" s="2">
        <v>181.03</v>
      </c>
      <c r="M15" s="2">
        <f t="shared" si="2"/>
        <v>0.8634480472849804</v>
      </c>
    </row>
    <row r="16" spans="1:13" ht="12.75">
      <c r="A16" s="1">
        <v>218</v>
      </c>
      <c r="B16" s="1" t="s">
        <v>9</v>
      </c>
      <c r="C16" s="1">
        <v>7</v>
      </c>
      <c r="D16" s="1">
        <v>7</v>
      </c>
      <c r="E16" s="2">
        <v>56.22</v>
      </c>
      <c r="F16" s="2">
        <v>94.3</v>
      </c>
      <c r="G16" s="2">
        <f t="shared" si="0"/>
        <v>0.5961823966065748</v>
      </c>
      <c r="H16" s="2">
        <v>51.55</v>
      </c>
      <c r="I16" s="2">
        <v>75</v>
      </c>
      <c r="J16" s="2">
        <f t="shared" si="1"/>
        <v>1.454898157129001</v>
      </c>
      <c r="K16" s="2">
        <v>151.58</v>
      </c>
      <c r="L16" s="2">
        <v>202.03</v>
      </c>
      <c r="M16" s="2">
        <f t="shared" si="2"/>
        <v>0.750284611196357</v>
      </c>
    </row>
    <row r="17" spans="1:13" ht="12.75">
      <c r="A17" s="1">
        <v>219</v>
      </c>
      <c r="B17" s="1" t="s">
        <v>9</v>
      </c>
      <c r="C17" s="1">
        <v>7</v>
      </c>
      <c r="D17" s="1">
        <v>8</v>
      </c>
      <c r="E17" s="2">
        <v>83</v>
      </c>
      <c r="F17" s="2">
        <v>131.02</v>
      </c>
      <c r="G17" s="2">
        <f t="shared" si="0"/>
        <v>0.6334910700656388</v>
      </c>
      <c r="H17" s="2">
        <v>28.07</v>
      </c>
      <c r="I17" s="2">
        <v>42.11</v>
      </c>
      <c r="J17" s="2">
        <f t="shared" si="1"/>
        <v>1.5001781261132883</v>
      </c>
      <c r="K17" s="2">
        <v>147.12</v>
      </c>
      <c r="L17" s="2">
        <v>177.59</v>
      </c>
      <c r="M17" s="2">
        <f t="shared" si="2"/>
        <v>0.8284250239315277</v>
      </c>
    </row>
    <row r="18" spans="1:13" ht="12.75">
      <c r="A18" s="1">
        <v>220</v>
      </c>
      <c r="B18" s="1" t="s">
        <v>9</v>
      </c>
      <c r="C18" s="1">
        <v>7</v>
      </c>
      <c r="D18" s="1">
        <v>7</v>
      </c>
      <c r="E18" s="2">
        <v>123.37</v>
      </c>
      <c r="F18" s="2">
        <v>181.04</v>
      </c>
      <c r="G18" s="2">
        <f t="shared" si="0"/>
        <v>0.6814516129032259</v>
      </c>
      <c r="H18" s="2">
        <v>29.41</v>
      </c>
      <c r="I18" s="2">
        <v>43.66</v>
      </c>
      <c r="J18" s="2">
        <f t="shared" si="1"/>
        <v>1.4845290717443045</v>
      </c>
      <c r="K18" s="2">
        <v>137.54</v>
      </c>
      <c r="L18" s="2">
        <v>169.01</v>
      </c>
      <c r="M18" s="2">
        <f t="shared" si="2"/>
        <v>0.8137980001183361</v>
      </c>
    </row>
    <row r="19" spans="1:13" ht="12.75">
      <c r="A19" s="1">
        <v>229</v>
      </c>
      <c r="B19" s="1" t="s">
        <v>9</v>
      </c>
      <c r="C19" s="1">
        <v>7</v>
      </c>
      <c r="D19" s="1">
        <v>7</v>
      </c>
      <c r="E19" s="2">
        <v>72.17</v>
      </c>
      <c r="F19" s="2">
        <v>103</v>
      </c>
      <c r="G19" s="2">
        <f t="shared" si="0"/>
        <v>0.7006796116504854</v>
      </c>
      <c r="H19" s="2">
        <v>35.17</v>
      </c>
      <c r="I19" s="2">
        <v>52.89</v>
      </c>
      <c r="J19" s="2">
        <f t="shared" si="1"/>
        <v>1.5038384987205005</v>
      </c>
      <c r="K19" s="2">
        <v>138</v>
      </c>
      <c r="L19" s="2">
        <v>170</v>
      </c>
      <c r="M19" s="2">
        <f t="shared" si="2"/>
        <v>0.8117647058823529</v>
      </c>
    </row>
    <row r="20" spans="1:13" ht="12.75">
      <c r="A20" s="1">
        <v>235</v>
      </c>
      <c r="B20" s="1" t="s">
        <v>9</v>
      </c>
      <c r="C20" s="1">
        <v>7</v>
      </c>
      <c r="D20" s="1">
        <v>7</v>
      </c>
      <c r="E20" s="2">
        <v>84.43</v>
      </c>
      <c r="F20" s="2">
        <v>139.78</v>
      </c>
      <c r="G20" s="2">
        <f t="shared" si="0"/>
        <v>0.6040206038059809</v>
      </c>
      <c r="H20" s="2">
        <v>43.08</v>
      </c>
      <c r="I20" s="2">
        <v>59.62</v>
      </c>
      <c r="J20" s="2">
        <f t="shared" si="1"/>
        <v>1.383936861652739</v>
      </c>
      <c r="K20" s="2">
        <v>93.39</v>
      </c>
      <c r="L20" s="2">
        <v>112.59</v>
      </c>
      <c r="M20" s="2">
        <f t="shared" si="2"/>
        <v>0.8294697575273114</v>
      </c>
    </row>
    <row r="21" spans="1:13" ht="12.75">
      <c r="A21" s="1">
        <v>248</v>
      </c>
      <c r="B21" s="1" t="s">
        <v>9</v>
      </c>
      <c r="C21" s="1">
        <v>7</v>
      </c>
      <c r="D21" s="1">
        <v>7</v>
      </c>
      <c r="E21" s="2">
        <v>83.15</v>
      </c>
      <c r="F21" s="2">
        <v>132.31</v>
      </c>
      <c r="G21" s="2">
        <f t="shared" si="0"/>
        <v>0.6284483410173078</v>
      </c>
      <c r="H21" s="2">
        <v>40.05</v>
      </c>
      <c r="I21" s="2">
        <v>45.04</v>
      </c>
      <c r="J21" s="2">
        <f t="shared" si="1"/>
        <v>1.1245942571785268</v>
      </c>
      <c r="K21" s="2">
        <v>123.07</v>
      </c>
      <c r="L21" s="2">
        <v>155.16</v>
      </c>
      <c r="M21" s="2">
        <f t="shared" si="2"/>
        <v>0.7931812322763598</v>
      </c>
    </row>
    <row r="22" spans="1:13" ht="12.75">
      <c r="A22" s="1">
        <v>100</v>
      </c>
      <c r="B22" s="3" t="s">
        <v>8</v>
      </c>
      <c r="C22" s="1">
        <v>8</v>
      </c>
      <c r="D22" s="1">
        <v>8</v>
      </c>
      <c r="E22" s="2">
        <v>32.02</v>
      </c>
      <c r="F22" s="2">
        <v>37</v>
      </c>
      <c r="G22" s="2">
        <f aca="true" t="shared" si="3" ref="G22:G56">E22/F22</f>
        <v>0.8654054054054054</v>
      </c>
      <c r="H22" s="2">
        <v>15.13</v>
      </c>
      <c r="I22" s="2">
        <v>17</v>
      </c>
      <c r="J22" s="2">
        <f aca="true" t="shared" si="4" ref="J22:J56">I22/H22</f>
        <v>1.1235955056179774</v>
      </c>
      <c r="K22" s="2">
        <v>67.08</v>
      </c>
      <c r="L22" s="2">
        <v>51.24</v>
      </c>
      <c r="M22" s="2">
        <f>K22/L22</f>
        <v>1.3091334894613582</v>
      </c>
    </row>
    <row r="23" spans="1:13" ht="12.75">
      <c r="A23" s="1">
        <v>104</v>
      </c>
      <c r="B23" s="3" t="s">
        <v>8</v>
      </c>
      <c r="C23" s="1">
        <v>8</v>
      </c>
      <c r="D23" s="1">
        <v>8</v>
      </c>
      <c r="E23" s="2">
        <v>39.01</v>
      </c>
      <c r="F23" s="2">
        <v>56</v>
      </c>
      <c r="G23" s="2">
        <f t="shared" si="3"/>
        <v>0.6966071428571429</v>
      </c>
      <c r="H23" s="2">
        <v>18</v>
      </c>
      <c r="I23" s="2">
        <v>19.24</v>
      </c>
      <c r="J23" s="2">
        <f t="shared" si="4"/>
        <v>1.0688888888888888</v>
      </c>
      <c r="K23" s="2">
        <v>48</v>
      </c>
      <c r="L23" s="2">
        <v>48</v>
      </c>
      <c r="M23" s="2">
        <f>K23/L23</f>
        <v>1</v>
      </c>
    </row>
    <row r="24" spans="1:13" ht="12.75">
      <c r="A24" s="1">
        <v>105</v>
      </c>
      <c r="B24" s="3" t="s">
        <v>8</v>
      </c>
      <c r="C24" s="1">
        <v>8</v>
      </c>
      <c r="D24" s="1">
        <v>8</v>
      </c>
      <c r="E24" s="2">
        <v>36</v>
      </c>
      <c r="F24" s="2">
        <v>46</v>
      </c>
      <c r="G24" s="2">
        <f t="shared" si="3"/>
        <v>0.782608695652174</v>
      </c>
      <c r="H24" s="2">
        <v>14.04</v>
      </c>
      <c r="I24" s="2">
        <v>23.09</v>
      </c>
      <c r="J24" s="2">
        <f t="shared" si="4"/>
        <v>1.6445868945868947</v>
      </c>
      <c r="K24" s="2">
        <v>35</v>
      </c>
      <c r="L24" s="2">
        <v>35</v>
      </c>
      <c r="M24" s="2">
        <f>K24/L24</f>
        <v>1</v>
      </c>
    </row>
    <row r="25" spans="1:13" ht="12.75">
      <c r="A25" s="1">
        <v>109</v>
      </c>
      <c r="B25" s="3" t="s">
        <v>8</v>
      </c>
      <c r="C25" s="1">
        <v>8</v>
      </c>
      <c r="D25" s="1">
        <v>8</v>
      </c>
      <c r="E25" s="2">
        <v>30.27</v>
      </c>
      <c r="F25" s="2">
        <v>43.42</v>
      </c>
      <c r="G25" s="2">
        <f t="shared" si="3"/>
        <v>0.6971441731920773</v>
      </c>
      <c r="H25" s="2">
        <v>11.4</v>
      </c>
      <c r="I25" s="2">
        <v>17.26</v>
      </c>
      <c r="J25" s="2">
        <f t="shared" si="4"/>
        <v>1.5140350877192983</v>
      </c>
      <c r="K25" s="2">
        <v>48</v>
      </c>
      <c r="L25" s="2">
        <v>49</v>
      </c>
      <c r="M25" s="2">
        <f aca="true" t="shared" si="5" ref="M25:M83">K25/L25</f>
        <v>0.9795918367346939</v>
      </c>
    </row>
    <row r="26" spans="1:13" ht="12.75">
      <c r="A26" s="1">
        <v>110</v>
      </c>
      <c r="B26" s="3" t="s">
        <v>8</v>
      </c>
      <c r="C26" s="1">
        <v>8</v>
      </c>
      <c r="D26" s="1">
        <v>8</v>
      </c>
      <c r="E26" s="2">
        <v>19.7</v>
      </c>
      <c r="F26" s="2">
        <v>29.97</v>
      </c>
      <c r="G26" s="2">
        <f t="shared" si="3"/>
        <v>0.6573239906573239</v>
      </c>
      <c r="H26" s="2">
        <v>8.06</v>
      </c>
      <c r="I26" s="2">
        <v>11.66</v>
      </c>
      <c r="J26" s="2">
        <f t="shared" si="4"/>
        <v>1.446650124069479</v>
      </c>
      <c r="K26" s="2">
        <v>45</v>
      </c>
      <c r="L26" s="2">
        <v>50</v>
      </c>
      <c r="M26" s="2">
        <f t="shared" si="5"/>
        <v>0.9</v>
      </c>
    </row>
    <row r="27" spans="1:13" ht="12.75">
      <c r="A27" s="1">
        <v>111</v>
      </c>
      <c r="B27" s="3" t="s">
        <v>8</v>
      </c>
      <c r="C27" s="1">
        <v>8</v>
      </c>
      <c r="D27" s="1">
        <v>8</v>
      </c>
      <c r="E27" s="2">
        <v>23.02</v>
      </c>
      <c r="F27" s="2">
        <v>26.08</v>
      </c>
      <c r="G27" s="2">
        <f t="shared" si="3"/>
        <v>0.8826687116564418</v>
      </c>
      <c r="H27" s="2">
        <v>9.06</v>
      </c>
      <c r="I27" s="2">
        <v>12.17</v>
      </c>
      <c r="J27" s="2">
        <f t="shared" si="4"/>
        <v>1.3432671081677703</v>
      </c>
      <c r="K27" s="2">
        <v>72</v>
      </c>
      <c r="L27" s="2">
        <v>78.82</v>
      </c>
      <c r="M27" s="2">
        <f t="shared" si="5"/>
        <v>0.9134737376300432</v>
      </c>
    </row>
    <row r="28" spans="1:13" ht="12.75">
      <c r="A28" s="1">
        <v>112</v>
      </c>
      <c r="B28" s="3" t="s">
        <v>8</v>
      </c>
      <c r="C28" s="1">
        <v>8</v>
      </c>
      <c r="D28" s="1">
        <v>8</v>
      </c>
      <c r="E28" s="2">
        <v>35.36</v>
      </c>
      <c r="F28" s="2">
        <v>50.93</v>
      </c>
      <c r="G28" s="2">
        <f t="shared" si="3"/>
        <v>0.6942862752797958</v>
      </c>
      <c r="H28" s="2">
        <v>16.28</v>
      </c>
      <c r="I28" s="2">
        <v>20.52</v>
      </c>
      <c r="J28" s="2">
        <f t="shared" si="4"/>
        <v>1.2604422604422603</v>
      </c>
      <c r="K28" s="2">
        <v>91.27</v>
      </c>
      <c r="L28" s="2">
        <v>100.83</v>
      </c>
      <c r="M28" s="2">
        <f t="shared" si="5"/>
        <v>0.9051869483288704</v>
      </c>
    </row>
    <row r="29" spans="1:13" ht="12.75">
      <c r="A29" s="1">
        <v>113</v>
      </c>
      <c r="B29" s="3" t="s">
        <v>8</v>
      </c>
      <c r="C29" s="1">
        <v>8</v>
      </c>
      <c r="D29" s="1">
        <v>8</v>
      </c>
      <c r="E29" s="2">
        <v>34.21</v>
      </c>
      <c r="F29" s="2">
        <v>48.41</v>
      </c>
      <c r="G29" s="2">
        <f t="shared" si="3"/>
        <v>0.7066721751704194</v>
      </c>
      <c r="H29" s="2">
        <v>14.21</v>
      </c>
      <c r="I29" s="2">
        <v>18.03</v>
      </c>
      <c r="J29" s="2">
        <f t="shared" si="4"/>
        <v>1.2688247712878256</v>
      </c>
      <c r="K29" s="2">
        <v>53.23</v>
      </c>
      <c r="L29" s="2">
        <v>54.12</v>
      </c>
      <c r="M29" s="2">
        <f t="shared" si="5"/>
        <v>0.9835550628233555</v>
      </c>
    </row>
    <row r="30" spans="1:13" ht="12.75">
      <c r="A30" s="1">
        <v>117</v>
      </c>
      <c r="B30" s="3" t="s">
        <v>8</v>
      </c>
      <c r="C30" s="1">
        <v>7</v>
      </c>
      <c r="D30" s="1">
        <v>7</v>
      </c>
      <c r="E30" s="2">
        <v>33.14</v>
      </c>
      <c r="F30" s="2">
        <v>54.08</v>
      </c>
      <c r="G30" s="2">
        <f t="shared" si="3"/>
        <v>0.6127958579881657</v>
      </c>
      <c r="H30" s="2">
        <v>12.17</v>
      </c>
      <c r="I30" s="2">
        <v>16.28</v>
      </c>
      <c r="J30" s="2">
        <f t="shared" si="4"/>
        <v>1.3377156943303206</v>
      </c>
      <c r="K30" s="2">
        <v>47.41</v>
      </c>
      <c r="L30" s="2">
        <v>57.69</v>
      </c>
      <c r="M30" s="2">
        <f t="shared" si="5"/>
        <v>0.8218062055815566</v>
      </c>
    </row>
    <row r="31" spans="1:13" ht="12.75">
      <c r="A31" s="1">
        <v>118</v>
      </c>
      <c r="B31" s="3" t="s">
        <v>8</v>
      </c>
      <c r="C31" s="1">
        <v>7</v>
      </c>
      <c r="D31" s="1">
        <v>7</v>
      </c>
      <c r="E31" s="2">
        <v>37</v>
      </c>
      <c r="F31" s="2">
        <v>49</v>
      </c>
      <c r="G31" s="2">
        <f t="shared" si="3"/>
        <v>0.7551020408163265</v>
      </c>
      <c r="H31" s="2">
        <v>16</v>
      </c>
      <c r="I31" s="2">
        <v>20</v>
      </c>
      <c r="J31" s="2">
        <f t="shared" si="4"/>
        <v>1.25</v>
      </c>
      <c r="K31" s="2">
        <v>42.01</v>
      </c>
      <c r="L31" s="2">
        <v>50.04</v>
      </c>
      <c r="M31" s="2">
        <f t="shared" si="5"/>
        <v>0.8395283772981614</v>
      </c>
    </row>
    <row r="32" spans="1:13" ht="12.75">
      <c r="A32" s="1">
        <v>119</v>
      </c>
      <c r="B32" s="3" t="s">
        <v>8</v>
      </c>
      <c r="C32" s="1">
        <v>8</v>
      </c>
      <c r="E32" s="2">
        <v>38.08</v>
      </c>
      <c r="F32" s="2">
        <v>55.47</v>
      </c>
      <c r="G32" s="2">
        <f t="shared" si="3"/>
        <v>0.686497205696773</v>
      </c>
      <c r="H32" s="2">
        <v>15</v>
      </c>
      <c r="I32" s="2">
        <v>20.25</v>
      </c>
      <c r="J32" s="2">
        <f t="shared" si="4"/>
        <v>1.35</v>
      </c>
      <c r="K32" s="2">
        <v>62.13</v>
      </c>
      <c r="L32" s="2">
        <v>73.01</v>
      </c>
      <c r="M32" s="2">
        <f t="shared" si="5"/>
        <v>0.8509793179016573</v>
      </c>
    </row>
    <row r="33" spans="1:13" ht="12.75">
      <c r="A33" s="1">
        <v>120</v>
      </c>
      <c r="B33" s="3" t="s">
        <v>8</v>
      </c>
      <c r="C33" s="1">
        <v>8</v>
      </c>
      <c r="D33" s="1">
        <v>8</v>
      </c>
      <c r="E33" s="2">
        <v>43.6</v>
      </c>
      <c r="F33" s="2">
        <v>60.31</v>
      </c>
      <c r="G33" s="2">
        <f t="shared" si="3"/>
        <v>0.7229315204775327</v>
      </c>
      <c r="H33" s="2">
        <v>18.6</v>
      </c>
      <c r="I33" s="2">
        <v>23.6</v>
      </c>
      <c r="J33" s="2">
        <f t="shared" si="4"/>
        <v>1.2688172043010753</v>
      </c>
      <c r="K33" s="2">
        <v>54.33</v>
      </c>
      <c r="L33" s="2">
        <v>66.19</v>
      </c>
      <c r="M33" s="2">
        <f t="shared" si="5"/>
        <v>0.8208188548119051</v>
      </c>
    </row>
    <row r="34" spans="1:13" ht="12.75">
      <c r="A34" s="1">
        <v>121</v>
      </c>
      <c r="B34" s="3" t="s">
        <v>8</v>
      </c>
      <c r="C34" s="1">
        <v>8</v>
      </c>
      <c r="D34" s="1">
        <v>8</v>
      </c>
      <c r="E34" s="2">
        <v>28.28</v>
      </c>
      <c r="F34" s="2">
        <v>38.47</v>
      </c>
      <c r="G34" s="2">
        <f t="shared" si="3"/>
        <v>0.7351182739797245</v>
      </c>
      <c r="H34" s="2">
        <v>10.2</v>
      </c>
      <c r="I34" s="2">
        <v>14.32</v>
      </c>
      <c r="J34" s="2">
        <f t="shared" si="4"/>
        <v>1.403921568627451</v>
      </c>
      <c r="K34" s="2">
        <v>61.13</v>
      </c>
      <c r="L34" s="2">
        <v>63.01</v>
      </c>
      <c r="M34" s="2">
        <f t="shared" si="5"/>
        <v>0.9701634661164895</v>
      </c>
    </row>
    <row r="35" spans="1:13" ht="12.75">
      <c r="A35" s="1">
        <v>123</v>
      </c>
      <c r="B35" s="3" t="s">
        <v>8</v>
      </c>
      <c r="C35" s="1">
        <v>8</v>
      </c>
      <c r="D35" s="1">
        <v>8</v>
      </c>
      <c r="E35" s="2">
        <v>44.6</v>
      </c>
      <c r="F35" s="2">
        <v>71.85</v>
      </c>
      <c r="G35" s="2">
        <f t="shared" si="3"/>
        <v>0.6207376478775227</v>
      </c>
      <c r="H35" s="2">
        <v>19.21</v>
      </c>
      <c r="I35" s="2">
        <v>25.46</v>
      </c>
      <c r="J35" s="2">
        <f t="shared" si="4"/>
        <v>1.325351379489849</v>
      </c>
      <c r="K35" s="2">
        <v>73</v>
      </c>
      <c r="L35" s="2">
        <v>76.03</v>
      </c>
      <c r="M35" s="2">
        <f t="shared" si="5"/>
        <v>0.960147310272261</v>
      </c>
    </row>
    <row r="36" spans="1:13" ht="12.75">
      <c r="A36" s="1">
        <v>124</v>
      </c>
      <c r="B36" s="3" t="s">
        <v>8</v>
      </c>
      <c r="C36" s="1">
        <v>8</v>
      </c>
      <c r="D36" s="1">
        <v>8</v>
      </c>
      <c r="E36" s="2">
        <v>46.1</v>
      </c>
      <c r="F36" s="2">
        <v>56.46</v>
      </c>
      <c r="G36" s="2">
        <f t="shared" si="3"/>
        <v>0.8165072617782501</v>
      </c>
      <c r="H36" s="2">
        <v>19.7</v>
      </c>
      <c r="I36" s="2">
        <v>24.7</v>
      </c>
      <c r="J36" s="2">
        <f t="shared" si="4"/>
        <v>1.2538071065989849</v>
      </c>
      <c r="K36" s="2">
        <v>80.96</v>
      </c>
      <c r="L36" s="2">
        <v>80.01</v>
      </c>
      <c r="M36" s="2">
        <f t="shared" si="5"/>
        <v>1.0118735158105236</v>
      </c>
    </row>
    <row r="37" spans="1:13" ht="12.75">
      <c r="A37" s="1">
        <v>125</v>
      </c>
      <c r="B37" s="3" t="s">
        <v>8</v>
      </c>
      <c r="C37" s="1">
        <v>8</v>
      </c>
      <c r="D37" s="1">
        <v>8</v>
      </c>
      <c r="E37" s="2">
        <v>67.19</v>
      </c>
      <c r="F37" s="2">
        <v>83.05</v>
      </c>
      <c r="G37" s="2">
        <f t="shared" si="3"/>
        <v>0.8090307043949428</v>
      </c>
      <c r="H37" s="2">
        <v>29.07</v>
      </c>
      <c r="I37" s="2">
        <v>37.01</v>
      </c>
      <c r="J37" s="2">
        <f t="shared" si="4"/>
        <v>1.2731338149294804</v>
      </c>
      <c r="K37" s="2">
        <v>74.53</v>
      </c>
      <c r="L37" s="2">
        <v>91.98</v>
      </c>
      <c r="M37" s="2">
        <f t="shared" si="5"/>
        <v>0.8102848445314198</v>
      </c>
    </row>
    <row r="38" spans="1:13" ht="12.75">
      <c r="A38" s="1">
        <v>126</v>
      </c>
      <c r="B38" s="3" t="s">
        <v>8</v>
      </c>
      <c r="D38" s="1">
        <v>8</v>
      </c>
      <c r="E38" s="2">
        <v>52.77</v>
      </c>
      <c r="F38" s="2">
        <v>73.33</v>
      </c>
      <c r="G38" s="2">
        <f t="shared" si="3"/>
        <v>0.7196236192554207</v>
      </c>
      <c r="H38" s="2">
        <v>21.38</v>
      </c>
      <c r="I38" s="2">
        <v>28.64</v>
      </c>
      <c r="J38" s="2">
        <f t="shared" si="4"/>
        <v>1.3395696913002808</v>
      </c>
      <c r="K38" s="2">
        <v>63.2</v>
      </c>
      <c r="L38" s="2">
        <v>55.15</v>
      </c>
      <c r="M38" s="2">
        <f t="shared" si="5"/>
        <v>1.1459655485040798</v>
      </c>
    </row>
    <row r="39" spans="1:13" ht="12.75">
      <c r="A39" s="1">
        <v>127</v>
      </c>
      <c r="B39" s="3" t="s">
        <v>8</v>
      </c>
      <c r="C39" s="1">
        <v>7</v>
      </c>
      <c r="D39" s="1">
        <v>8</v>
      </c>
      <c r="E39" s="2">
        <v>50</v>
      </c>
      <c r="F39" s="2">
        <v>66.03</v>
      </c>
      <c r="G39" s="2">
        <f t="shared" si="3"/>
        <v>0.7572315614114796</v>
      </c>
      <c r="H39" s="2">
        <v>20.1</v>
      </c>
      <c r="I39" s="2">
        <v>29.07</v>
      </c>
      <c r="J39" s="2">
        <f t="shared" si="4"/>
        <v>1.4462686567164178</v>
      </c>
      <c r="K39" s="2">
        <v>69.26</v>
      </c>
      <c r="L39" s="2">
        <v>69.5</v>
      </c>
      <c r="M39" s="2">
        <f t="shared" si="5"/>
        <v>0.9965467625899281</v>
      </c>
    </row>
    <row r="40" spans="1:13" ht="12.75">
      <c r="A40" s="1">
        <v>129</v>
      </c>
      <c r="B40" s="3" t="s">
        <v>8</v>
      </c>
      <c r="C40" s="1">
        <v>8</v>
      </c>
      <c r="D40" s="1">
        <v>8</v>
      </c>
      <c r="E40" s="2">
        <v>31.4</v>
      </c>
      <c r="F40" s="2">
        <v>52.43</v>
      </c>
      <c r="G40" s="2">
        <f t="shared" si="3"/>
        <v>0.5988937631127217</v>
      </c>
      <c r="H40" s="2">
        <v>13.45</v>
      </c>
      <c r="I40" s="2">
        <v>16.28</v>
      </c>
      <c r="J40" s="2">
        <f t="shared" si="4"/>
        <v>1.2104089219330856</v>
      </c>
      <c r="K40" s="2">
        <v>60.03</v>
      </c>
      <c r="L40" s="2">
        <v>67</v>
      </c>
      <c r="M40" s="2">
        <f t="shared" si="5"/>
        <v>0.8959701492537313</v>
      </c>
    </row>
    <row r="41" spans="1:13" ht="12.75">
      <c r="A41" s="1">
        <v>131</v>
      </c>
      <c r="B41" s="3" t="s">
        <v>8</v>
      </c>
      <c r="C41" s="1">
        <v>8</v>
      </c>
      <c r="D41" s="1">
        <v>8</v>
      </c>
      <c r="E41" s="2">
        <v>37.95</v>
      </c>
      <c r="F41" s="2">
        <v>51.42</v>
      </c>
      <c r="G41" s="2">
        <f t="shared" si="3"/>
        <v>0.7380396732788799</v>
      </c>
      <c r="H41" s="2">
        <v>15.65</v>
      </c>
      <c r="I41" s="2">
        <v>19.92</v>
      </c>
      <c r="J41" s="2">
        <f t="shared" si="4"/>
        <v>1.2728434504792332</v>
      </c>
      <c r="K41" s="2">
        <v>50</v>
      </c>
      <c r="L41" s="2">
        <v>65.07</v>
      </c>
      <c r="M41" s="2">
        <f t="shared" si="5"/>
        <v>0.7684032580298141</v>
      </c>
    </row>
    <row r="42" spans="1:13" ht="12.75">
      <c r="A42" s="1">
        <v>132</v>
      </c>
      <c r="B42" s="3" t="s">
        <v>8</v>
      </c>
      <c r="C42" s="1">
        <v>7</v>
      </c>
      <c r="D42" s="1">
        <v>7</v>
      </c>
      <c r="E42" s="2">
        <v>59.23</v>
      </c>
      <c r="F42" s="2">
        <v>87.97</v>
      </c>
      <c r="G42" s="2">
        <f t="shared" si="3"/>
        <v>0.673297715130158</v>
      </c>
      <c r="H42" s="2">
        <v>23.54</v>
      </c>
      <c r="I42" s="2">
        <v>31.05</v>
      </c>
      <c r="J42" s="2">
        <f t="shared" si="4"/>
        <v>1.3190314358538657</v>
      </c>
      <c r="K42" s="2">
        <v>85</v>
      </c>
      <c r="L42" s="2">
        <v>85</v>
      </c>
      <c r="M42" s="2">
        <f t="shared" si="5"/>
        <v>1</v>
      </c>
    </row>
    <row r="43" spans="1:13" ht="12.75">
      <c r="A43" s="1">
        <v>133</v>
      </c>
      <c r="B43" s="3" t="s">
        <v>8</v>
      </c>
      <c r="C43" s="1">
        <v>8</v>
      </c>
      <c r="D43" s="1">
        <v>8</v>
      </c>
      <c r="E43" s="2">
        <v>51.09</v>
      </c>
      <c r="F43" s="2">
        <v>74.81</v>
      </c>
      <c r="G43" s="2">
        <f t="shared" si="3"/>
        <v>0.6829300895602193</v>
      </c>
      <c r="H43" s="2">
        <v>20.1</v>
      </c>
      <c r="I43" s="2">
        <v>30</v>
      </c>
      <c r="J43" s="2">
        <f t="shared" si="4"/>
        <v>1.4925373134328357</v>
      </c>
      <c r="K43" s="2">
        <v>50.49</v>
      </c>
      <c r="L43" s="2">
        <v>69.58</v>
      </c>
      <c r="M43" s="2">
        <f t="shared" si="5"/>
        <v>0.725639551595286</v>
      </c>
    </row>
    <row r="44" spans="1:13" ht="12.75">
      <c r="A44" s="1">
        <v>134</v>
      </c>
      <c r="B44" s="3" t="s">
        <v>8</v>
      </c>
      <c r="C44" s="1">
        <v>8</v>
      </c>
      <c r="D44" s="1">
        <v>8</v>
      </c>
      <c r="E44" s="2">
        <v>37.12</v>
      </c>
      <c r="F44" s="2">
        <v>56.14</v>
      </c>
      <c r="G44" s="2">
        <f t="shared" si="3"/>
        <v>0.6612041325258282</v>
      </c>
      <c r="H44" s="2">
        <v>16.12</v>
      </c>
      <c r="I44" s="2">
        <v>18.25</v>
      </c>
      <c r="J44" s="2">
        <f t="shared" si="4"/>
        <v>1.1321339950372207</v>
      </c>
      <c r="K44" s="2">
        <v>52.77</v>
      </c>
      <c r="L44" s="2">
        <v>64.78</v>
      </c>
      <c r="M44" s="2">
        <f t="shared" si="5"/>
        <v>0.8146032726150046</v>
      </c>
    </row>
    <row r="45" spans="1:13" ht="12.75">
      <c r="A45" s="1">
        <v>135</v>
      </c>
      <c r="B45" s="3" t="s">
        <v>8</v>
      </c>
      <c r="C45" s="1">
        <v>8</v>
      </c>
      <c r="D45" s="1">
        <v>8</v>
      </c>
      <c r="E45" s="2">
        <v>42.2</v>
      </c>
      <c r="F45" s="2">
        <v>68.25</v>
      </c>
      <c r="G45" s="2">
        <f t="shared" si="3"/>
        <v>0.6183150183150183</v>
      </c>
      <c r="H45" s="2">
        <v>18.44</v>
      </c>
      <c r="I45" s="2">
        <v>24.04</v>
      </c>
      <c r="J45" s="2">
        <f t="shared" si="4"/>
        <v>1.3036876355748372</v>
      </c>
      <c r="K45" s="2">
        <v>68.18</v>
      </c>
      <c r="L45" s="2">
        <v>78.23</v>
      </c>
      <c r="M45" s="2">
        <f t="shared" si="5"/>
        <v>0.8715326601048191</v>
      </c>
    </row>
    <row r="46" spans="1:13" ht="12.75">
      <c r="A46" s="1">
        <v>137</v>
      </c>
      <c r="B46" s="3" t="s">
        <v>8</v>
      </c>
      <c r="C46" s="1">
        <v>8</v>
      </c>
      <c r="D46" s="1">
        <v>7</v>
      </c>
      <c r="E46" s="2">
        <v>32.14</v>
      </c>
      <c r="F46" s="2">
        <v>46.4</v>
      </c>
      <c r="G46" s="2">
        <f t="shared" si="3"/>
        <v>0.6926724137931035</v>
      </c>
      <c r="H46" s="2">
        <v>13.15</v>
      </c>
      <c r="I46" s="2">
        <v>18.11</v>
      </c>
      <c r="J46" s="2">
        <f t="shared" si="4"/>
        <v>1.3771863117870722</v>
      </c>
      <c r="K46" s="2">
        <v>50.7</v>
      </c>
      <c r="L46" s="2">
        <v>57</v>
      </c>
      <c r="M46" s="2">
        <f t="shared" si="5"/>
        <v>0.8894736842105264</v>
      </c>
    </row>
    <row r="47" spans="1:13" ht="12.75">
      <c r="A47" s="1">
        <v>138</v>
      </c>
      <c r="B47" s="3" t="s">
        <v>8</v>
      </c>
      <c r="C47" s="1">
        <v>8</v>
      </c>
      <c r="D47" s="1">
        <v>8</v>
      </c>
      <c r="E47" s="2">
        <v>31.38</v>
      </c>
      <c r="F47" s="2">
        <v>51.87</v>
      </c>
      <c r="G47" s="2">
        <f t="shared" si="3"/>
        <v>0.604973973395026</v>
      </c>
      <c r="H47" s="2">
        <v>11.66</v>
      </c>
      <c r="I47" s="2">
        <v>18.87</v>
      </c>
      <c r="J47" s="2">
        <f t="shared" si="4"/>
        <v>1.6183533447684393</v>
      </c>
      <c r="K47" s="2">
        <v>38.21</v>
      </c>
      <c r="L47" s="2">
        <v>46.17</v>
      </c>
      <c r="M47" s="2">
        <f t="shared" si="5"/>
        <v>0.8275936755468919</v>
      </c>
    </row>
    <row r="48" spans="1:13" ht="12.75">
      <c r="A48" s="1">
        <v>140</v>
      </c>
      <c r="B48" s="3" t="s">
        <v>8</v>
      </c>
      <c r="C48" s="1">
        <v>8</v>
      </c>
      <c r="D48" s="1">
        <v>8</v>
      </c>
      <c r="E48" s="2">
        <v>72.42</v>
      </c>
      <c r="F48" s="2">
        <v>103</v>
      </c>
      <c r="G48" s="2">
        <f t="shared" si="3"/>
        <v>0.7031067961165048</v>
      </c>
      <c r="H48" s="2">
        <v>29.21</v>
      </c>
      <c r="I48" s="2">
        <v>41.11</v>
      </c>
      <c r="J48" s="2">
        <f t="shared" si="4"/>
        <v>1.407394727832934</v>
      </c>
      <c r="K48" s="2">
        <v>62.07</v>
      </c>
      <c r="L48" s="2">
        <v>77</v>
      </c>
      <c r="M48" s="2">
        <f t="shared" si="5"/>
        <v>0.8061038961038961</v>
      </c>
    </row>
    <row r="49" spans="1:13" ht="12.75">
      <c r="A49" s="1">
        <v>144</v>
      </c>
      <c r="B49" s="3" t="s">
        <v>8</v>
      </c>
      <c r="C49" s="1">
        <v>8</v>
      </c>
      <c r="D49" s="1">
        <v>8</v>
      </c>
      <c r="E49" s="2">
        <v>45.89</v>
      </c>
      <c r="F49" s="2">
        <v>65.73</v>
      </c>
      <c r="G49" s="2">
        <f t="shared" si="3"/>
        <v>0.6981591358588163</v>
      </c>
      <c r="H49" s="2">
        <v>17.72</v>
      </c>
      <c r="I49" s="2">
        <v>28</v>
      </c>
      <c r="J49" s="2">
        <f t="shared" si="4"/>
        <v>1.580135440180587</v>
      </c>
      <c r="K49" s="2">
        <v>69</v>
      </c>
      <c r="L49" s="2">
        <v>75</v>
      </c>
      <c r="M49" s="2">
        <f t="shared" si="5"/>
        <v>0.92</v>
      </c>
    </row>
    <row r="50" spans="1:13" ht="12.75">
      <c r="A50" s="1">
        <v>145</v>
      </c>
      <c r="B50" s="3" t="s">
        <v>8</v>
      </c>
      <c r="C50" s="1">
        <v>8</v>
      </c>
      <c r="D50" s="1">
        <v>8</v>
      </c>
      <c r="E50" s="2">
        <v>41.23</v>
      </c>
      <c r="F50" s="2">
        <v>65.22</v>
      </c>
      <c r="G50" s="2">
        <f t="shared" si="3"/>
        <v>0.6321680466114689</v>
      </c>
      <c r="H50" s="2">
        <v>15</v>
      </c>
      <c r="I50" s="2">
        <v>22.8</v>
      </c>
      <c r="J50" s="2">
        <f t="shared" si="4"/>
        <v>1.52</v>
      </c>
      <c r="K50" s="2">
        <v>70</v>
      </c>
      <c r="L50" s="2">
        <v>88</v>
      </c>
      <c r="M50" s="2">
        <f t="shared" si="5"/>
        <v>0.7954545454545454</v>
      </c>
    </row>
    <row r="51" spans="1:13" ht="12.75">
      <c r="A51" s="4">
        <v>148</v>
      </c>
      <c r="B51" s="3" t="s">
        <v>8</v>
      </c>
      <c r="C51" s="4">
        <v>8</v>
      </c>
      <c r="D51" s="4">
        <v>8</v>
      </c>
      <c r="E51" s="9">
        <v>53</v>
      </c>
      <c r="F51" s="9">
        <v>77.06</v>
      </c>
      <c r="G51" s="9">
        <f t="shared" si="3"/>
        <v>0.6877757591487152</v>
      </c>
      <c r="H51" s="9">
        <v>24.02</v>
      </c>
      <c r="I51" s="9">
        <v>28.02</v>
      </c>
      <c r="J51" s="9">
        <f t="shared" si="4"/>
        <v>1.1665278934221481</v>
      </c>
      <c r="K51" s="9">
        <v>84.4</v>
      </c>
      <c r="L51" s="9">
        <v>80.05</v>
      </c>
      <c r="M51" s="9">
        <f t="shared" si="5"/>
        <v>1.0543410368519677</v>
      </c>
    </row>
    <row r="52" spans="1:13" ht="12.75">
      <c r="A52" s="4">
        <v>149</v>
      </c>
      <c r="B52" s="3" t="s">
        <v>8</v>
      </c>
      <c r="C52" s="4">
        <v>7</v>
      </c>
      <c r="D52" s="4">
        <v>7</v>
      </c>
      <c r="E52" s="9">
        <v>37.7</v>
      </c>
      <c r="F52" s="9">
        <v>57.78</v>
      </c>
      <c r="G52" s="9">
        <f t="shared" si="3"/>
        <v>0.6524749048113534</v>
      </c>
      <c r="H52" s="9">
        <v>15.23</v>
      </c>
      <c r="I52" s="9">
        <v>20.62</v>
      </c>
      <c r="J52" s="9">
        <f t="shared" si="4"/>
        <v>1.3539067629678267</v>
      </c>
      <c r="K52" s="9">
        <v>49.01</v>
      </c>
      <c r="L52" s="9">
        <v>56</v>
      </c>
      <c r="M52" s="9">
        <f t="shared" si="5"/>
        <v>0.8751785714285714</v>
      </c>
    </row>
    <row r="53" spans="1:13" ht="12.75">
      <c r="A53" s="4">
        <v>158</v>
      </c>
      <c r="B53" s="3" t="s">
        <v>8</v>
      </c>
      <c r="C53" s="4">
        <v>8</v>
      </c>
      <c r="D53" s="4">
        <v>7</v>
      </c>
      <c r="E53" s="9">
        <v>56.65</v>
      </c>
      <c r="F53" s="9">
        <v>80</v>
      </c>
      <c r="G53" s="9">
        <f t="shared" si="3"/>
        <v>0.708125</v>
      </c>
      <c r="H53" s="9">
        <v>23.09</v>
      </c>
      <c r="I53" s="9">
        <v>31.95</v>
      </c>
      <c r="J53" s="9">
        <f t="shared" si="4"/>
        <v>1.3837158943265482</v>
      </c>
      <c r="K53" s="9">
        <v>74</v>
      </c>
      <c r="L53" s="9">
        <v>79.06</v>
      </c>
      <c r="M53" s="9">
        <f t="shared" si="5"/>
        <v>0.9359979762205919</v>
      </c>
    </row>
    <row r="54" spans="1:13" ht="12.75">
      <c r="A54" s="4">
        <v>159</v>
      </c>
      <c r="B54" s="3" t="s">
        <v>8</v>
      </c>
      <c r="C54" s="4">
        <v>8</v>
      </c>
      <c r="D54" s="4">
        <v>8</v>
      </c>
      <c r="E54" s="9">
        <v>72.44</v>
      </c>
      <c r="F54" s="9">
        <v>100</v>
      </c>
      <c r="G54" s="9">
        <f t="shared" si="3"/>
        <v>0.7243999999999999</v>
      </c>
      <c r="H54" s="9">
        <v>29.61</v>
      </c>
      <c r="I54" s="9">
        <v>39.32</v>
      </c>
      <c r="J54" s="9">
        <f t="shared" si="4"/>
        <v>1.3279297534616683</v>
      </c>
      <c r="K54" s="9">
        <v>85</v>
      </c>
      <c r="L54" s="9">
        <v>93</v>
      </c>
      <c r="M54" s="9">
        <f t="shared" si="5"/>
        <v>0.9139784946236559</v>
      </c>
    </row>
    <row r="55" spans="1:13" ht="12.75">
      <c r="A55" s="4">
        <v>201</v>
      </c>
      <c r="B55" s="3" t="s">
        <v>8</v>
      </c>
      <c r="C55" s="4">
        <v>8</v>
      </c>
      <c r="D55" s="4">
        <v>7</v>
      </c>
      <c r="E55" s="9">
        <v>27.02</v>
      </c>
      <c r="F55" s="9">
        <v>39</v>
      </c>
      <c r="G55" s="9">
        <f t="shared" si="3"/>
        <v>0.6928205128205128</v>
      </c>
      <c r="H55" s="9">
        <v>11.05</v>
      </c>
      <c r="I55" s="9">
        <v>15</v>
      </c>
      <c r="J55" s="9">
        <f t="shared" si="4"/>
        <v>1.3574660633484161</v>
      </c>
      <c r="K55" s="9">
        <v>68</v>
      </c>
      <c r="L55" s="9">
        <v>78</v>
      </c>
      <c r="M55" s="9">
        <f t="shared" si="5"/>
        <v>0.8717948717948718</v>
      </c>
    </row>
    <row r="56" spans="1:13" ht="12.75">
      <c r="A56" s="4">
        <v>204</v>
      </c>
      <c r="B56" s="3" t="s">
        <v>8</v>
      </c>
      <c r="C56" s="4">
        <v>7</v>
      </c>
      <c r="D56" s="4">
        <v>8</v>
      </c>
      <c r="E56" s="9">
        <v>30</v>
      </c>
      <c r="F56" s="9">
        <v>38.83</v>
      </c>
      <c r="G56" s="9">
        <f t="shared" si="3"/>
        <v>0.7725985063095545</v>
      </c>
      <c r="H56" s="9">
        <v>12.73</v>
      </c>
      <c r="I56" s="9">
        <v>17.03</v>
      </c>
      <c r="J56" s="9">
        <f t="shared" si="4"/>
        <v>1.337784760408484</v>
      </c>
      <c r="K56" s="9">
        <v>73</v>
      </c>
      <c r="L56" s="9">
        <v>76</v>
      </c>
      <c r="M56" s="9">
        <f t="shared" si="5"/>
        <v>0.9605263157894737</v>
      </c>
    </row>
    <row r="57" spans="1:13" ht="12.75">
      <c r="A57" s="4">
        <v>215</v>
      </c>
      <c r="B57" s="3" t="s">
        <v>8</v>
      </c>
      <c r="C57" s="4">
        <v>8</v>
      </c>
      <c r="D57" s="4">
        <v>8</v>
      </c>
      <c r="E57" s="9">
        <v>110.65</v>
      </c>
      <c r="F57" s="9">
        <v>160.8</v>
      </c>
      <c r="G57" s="9">
        <f aca="true" t="shared" si="6" ref="G57:G77">E57/F57</f>
        <v>0.6881218905472637</v>
      </c>
      <c r="H57" s="9">
        <v>48.05</v>
      </c>
      <c r="I57" s="9">
        <v>56.89</v>
      </c>
      <c r="J57" s="9">
        <f aca="true" t="shared" si="7" ref="J57:J77">I57/H57</f>
        <v>1.1839750260145683</v>
      </c>
      <c r="K57" s="9">
        <v>141</v>
      </c>
      <c r="L57" s="9">
        <v>138</v>
      </c>
      <c r="M57" s="9">
        <f t="shared" si="5"/>
        <v>1.0217391304347827</v>
      </c>
    </row>
    <row r="58" spans="1:13" ht="12.75">
      <c r="A58" s="4">
        <v>216</v>
      </c>
      <c r="B58" s="3" t="s">
        <v>8</v>
      </c>
      <c r="C58" s="4">
        <v>8</v>
      </c>
      <c r="D58" s="4">
        <v>7</v>
      </c>
      <c r="E58" s="9">
        <v>80.06</v>
      </c>
      <c r="F58" s="9">
        <v>112.31</v>
      </c>
      <c r="G58" s="9">
        <f t="shared" si="6"/>
        <v>0.7128483661294631</v>
      </c>
      <c r="H58" s="9">
        <v>32.25</v>
      </c>
      <c r="I58" s="9">
        <v>41.05</v>
      </c>
      <c r="J58" s="9">
        <f t="shared" si="7"/>
        <v>1.2728682170542636</v>
      </c>
      <c r="K58" s="9">
        <v>93.41</v>
      </c>
      <c r="L58" s="9">
        <v>100.6</v>
      </c>
      <c r="M58" s="9">
        <f t="shared" si="5"/>
        <v>0.9285288270377734</v>
      </c>
    </row>
    <row r="59" spans="1:13" ht="12.75">
      <c r="A59" s="4">
        <v>221</v>
      </c>
      <c r="B59" s="3" t="s">
        <v>8</v>
      </c>
      <c r="C59" s="4">
        <v>8</v>
      </c>
      <c r="D59" s="4">
        <v>7</v>
      </c>
      <c r="E59" s="9">
        <v>101.61</v>
      </c>
      <c r="F59" s="9">
        <v>140.36</v>
      </c>
      <c r="G59" s="9">
        <f t="shared" si="6"/>
        <v>0.7239241949273296</v>
      </c>
      <c r="H59" s="9">
        <v>42.45</v>
      </c>
      <c r="I59" s="9">
        <v>51.66</v>
      </c>
      <c r="J59" s="9">
        <f t="shared" si="7"/>
        <v>1.2169611307420494</v>
      </c>
      <c r="K59" s="9">
        <v>135</v>
      </c>
      <c r="L59" s="9">
        <v>149</v>
      </c>
      <c r="M59" s="9">
        <f t="shared" si="5"/>
        <v>0.9060402684563759</v>
      </c>
    </row>
    <row r="60" spans="1:13" ht="12.75">
      <c r="A60" s="4">
        <v>222</v>
      </c>
      <c r="B60" s="3" t="s">
        <v>8</v>
      </c>
      <c r="C60" s="4">
        <v>8</v>
      </c>
      <c r="D60" s="4">
        <v>8</v>
      </c>
      <c r="E60" s="9">
        <v>80.22</v>
      </c>
      <c r="F60" s="9">
        <v>138</v>
      </c>
      <c r="G60" s="9">
        <f t="shared" si="6"/>
        <v>0.581304347826087</v>
      </c>
      <c r="H60" s="9">
        <v>30.41</v>
      </c>
      <c r="I60" s="9">
        <v>42.11</v>
      </c>
      <c r="J60" s="9">
        <f t="shared" si="7"/>
        <v>1.3847418612298585</v>
      </c>
      <c r="K60" s="9">
        <v>169.69</v>
      </c>
      <c r="L60" s="9">
        <v>189.31</v>
      </c>
      <c r="M60" s="9">
        <f t="shared" si="5"/>
        <v>0.8963604669589562</v>
      </c>
    </row>
    <row r="61" spans="1:13" ht="12.75">
      <c r="A61" s="4">
        <v>223</v>
      </c>
      <c r="B61" s="3" t="s">
        <v>8</v>
      </c>
      <c r="C61" s="4">
        <v>8</v>
      </c>
      <c r="D61" s="4">
        <v>8</v>
      </c>
      <c r="E61" s="9">
        <v>85.16</v>
      </c>
      <c r="F61" s="9">
        <v>130.86</v>
      </c>
      <c r="G61" s="9">
        <f t="shared" si="6"/>
        <v>0.6507718172092312</v>
      </c>
      <c r="H61" s="9">
        <v>31.58</v>
      </c>
      <c r="I61" s="9">
        <v>49.03</v>
      </c>
      <c r="J61" s="9">
        <f t="shared" si="7"/>
        <v>1.55256491450285</v>
      </c>
      <c r="K61" s="9">
        <v>139.17</v>
      </c>
      <c r="L61" s="9">
        <v>167</v>
      </c>
      <c r="M61" s="9">
        <f t="shared" si="5"/>
        <v>0.8333532934131735</v>
      </c>
    </row>
    <row r="62" spans="1:13" ht="12.75">
      <c r="A62" s="4">
        <v>224</v>
      </c>
      <c r="B62" s="3" t="s">
        <v>8</v>
      </c>
      <c r="C62" s="4">
        <v>7</v>
      </c>
      <c r="D62" s="4">
        <v>7</v>
      </c>
      <c r="E62" s="9">
        <v>85.87</v>
      </c>
      <c r="F62" s="9">
        <v>132.92</v>
      </c>
      <c r="G62" s="9">
        <f t="shared" si="6"/>
        <v>0.6460276858260608</v>
      </c>
      <c r="H62" s="9">
        <v>32.31</v>
      </c>
      <c r="I62" s="9">
        <v>49.98</v>
      </c>
      <c r="J62" s="9">
        <f t="shared" si="7"/>
        <v>1.5468895078922933</v>
      </c>
      <c r="K62" s="9">
        <v>151.32</v>
      </c>
      <c r="L62" s="9">
        <v>168.29</v>
      </c>
      <c r="M62" s="9">
        <f t="shared" si="5"/>
        <v>0.8991621605561828</v>
      </c>
    </row>
    <row r="63" spans="1:13" ht="12.75">
      <c r="A63" s="4">
        <v>226</v>
      </c>
      <c r="B63" s="3" t="s">
        <v>8</v>
      </c>
      <c r="C63" s="4">
        <v>8</v>
      </c>
      <c r="D63" s="4">
        <v>8</v>
      </c>
      <c r="E63" s="9">
        <v>37.7</v>
      </c>
      <c r="F63" s="9">
        <v>61.29</v>
      </c>
      <c r="G63" s="9">
        <f t="shared" si="6"/>
        <v>0.6151085005710557</v>
      </c>
      <c r="H63" s="9">
        <v>12.65</v>
      </c>
      <c r="I63" s="9">
        <v>19.65</v>
      </c>
      <c r="J63" s="9">
        <f t="shared" si="7"/>
        <v>1.5533596837944663</v>
      </c>
      <c r="K63" s="9">
        <v>56.04</v>
      </c>
      <c r="L63" s="9">
        <v>58.01</v>
      </c>
      <c r="M63" s="9">
        <f t="shared" si="5"/>
        <v>0.9660403378727805</v>
      </c>
    </row>
    <row r="64" spans="1:13" ht="12.75">
      <c r="A64" s="4">
        <v>227</v>
      </c>
      <c r="B64" s="3" t="s">
        <v>8</v>
      </c>
      <c r="C64" s="4">
        <v>8</v>
      </c>
      <c r="D64" s="4">
        <v>8</v>
      </c>
      <c r="E64" s="9">
        <v>60.83</v>
      </c>
      <c r="F64" s="9">
        <v>79.5</v>
      </c>
      <c r="G64" s="9">
        <f t="shared" si="6"/>
        <v>0.7651572327044025</v>
      </c>
      <c r="H64" s="9">
        <v>24.08</v>
      </c>
      <c r="I64" s="9">
        <v>29.15</v>
      </c>
      <c r="J64" s="9">
        <f t="shared" si="7"/>
        <v>1.2105481727574752</v>
      </c>
      <c r="K64" s="9">
        <v>85.01</v>
      </c>
      <c r="L64" s="9">
        <v>84.02</v>
      </c>
      <c r="M64" s="9">
        <f t="shared" si="5"/>
        <v>1.0117829088312307</v>
      </c>
    </row>
    <row r="65" spans="1:13" ht="12.75">
      <c r="A65" s="4">
        <v>228</v>
      </c>
      <c r="B65" s="3" t="s">
        <v>8</v>
      </c>
      <c r="C65" s="4">
        <v>8</v>
      </c>
      <c r="D65" s="4">
        <v>8</v>
      </c>
      <c r="E65" s="9">
        <v>57.31</v>
      </c>
      <c r="F65" s="9">
        <v>69.12</v>
      </c>
      <c r="G65" s="9">
        <f t="shared" si="6"/>
        <v>0.8291377314814815</v>
      </c>
      <c r="H65" s="9">
        <v>25.18</v>
      </c>
      <c r="I65" s="9">
        <v>27.46</v>
      </c>
      <c r="J65" s="9">
        <f t="shared" si="7"/>
        <v>1.0905480540111199</v>
      </c>
      <c r="K65" s="9">
        <v>127.95</v>
      </c>
      <c r="L65" s="9">
        <v>139.09</v>
      </c>
      <c r="M65" s="9">
        <f t="shared" si="5"/>
        <v>0.9199079732547272</v>
      </c>
    </row>
    <row r="66" spans="1:13" ht="12.75">
      <c r="A66" s="4">
        <v>230</v>
      </c>
      <c r="B66" s="3" t="s">
        <v>8</v>
      </c>
      <c r="C66" s="4">
        <v>8</v>
      </c>
      <c r="D66" s="4">
        <v>7</v>
      </c>
      <c r="E66" s="9">
        <v>88.77</v>
      </c>
      <c r="F66" s="9">
        <v>133.9</v>
      </c>
      <c r="G66" s="9">
        <f t="shared" si="6"/>
        <v>0.6629574309185959</v>
      </c>
      <c r="H66" s="9">
        <v>32.25</v>
      </c>
      <c r="I66" s="9">
        <v>50.57</v>
      </c>
      <c r="J66" s="9">
        <f t="shared" si="7"/>
        <v>1.568062015503876</v>
      </c>
      <c r="K66" s="9">
        <v>105.57</v>
      </c>
      <c r="L66" s="9">
        <v>127.66</v>
      </c>
      <c r="M66" s="9">
        <f t="shared" si="5"/>
        <v>0.8269622434591885</v>
      </c>
    </row>
    <row r="67" spans="1:13" ht="12.75">
      <c r="A67" s="1">
        <v>231</v>
      </c>
      <c r="B67" s="3" t="s">
        <v>8</v>
      </c>
      <c r="C67" s="1">
        <v>8</v>
      </c>
      <c r="D67" s="1">
        <v>8</v>
      </c>
      <c r="E67" s="2">
        <v>76.79</v>
      </c>
      <c r="F67" s="2">
        <v>86.83</v>
      </c>
      <c r="G67" s="2">
        <f t="shared" si="6"/>
        <v>0.8843717609121272</v>
      </c>
      <c r="H67" s="2">
        <v>35.69</v>
      </c>
      <c r="I67" s="2">
        <v>37.11</v>
      </c>
      <c r="J67" s="2">
        <f t="shared" si="7"/>
        <v>1.0397870551975343</v>
      </c>
      <c r="K67" s="2">
        <v>110.42</v>
      </c>
      <c r="L67" s="2">
        <v>124.63</v>
      </c>
      <c r="M67" s="2">
        <f t="shared" si="5"/>
        <v>0.8859825082243441</v>
      </c>
    </row>
    <row r="68" spans="1:13" ht="12.75">
      <c r="A68" s="1">
        <v>232</v>
      </c>
      <c r="B68" s="3" t="s">
        <v>8</v>
      </c>
      <c r="C68" s="1">
        <v>8</v>
      </c>
      <c r="D68" s="1">
        <v>8</v>
      </c>
      <c r="E68" s="2">
        <v>58.31</v>
      </c>
      <c r="F68" s="2">
        <v>83.86</v>
      </c>
      <c r="G68" s="2">
        <f t="shared" si="6"/>
        <v>0.6953255425709516</v>
      </c>
      <c r="H68" s="2">
        <v>25</v>
      </c>
      <c r="I68" s="2">
        <v>26.31</v>
      </c>
      <c r="J68" s="2">
        <f t="shared" si="7"/>
        <v>1.0524</v>
      </c>
      <c r="K68" s="2">
        <v>119.33</v>
      </c>
      <c r="L68" s="2">
        <v>143</v>
      </c>
      <c r="M68" s="2">
        <f t="shared" si="5"/>
        <v>0.8344755244755244</v>
      </c>
    </row>
    <row r="69" spans="1:13" ht="12.75">
      <c r="A69" s="1">
        <v>233</v>
      </c>
      <c r="B69" s="3" t="s">
        <v>8</v>
      </c>
      <c r="C69" s="1">
        <v>7</v>
      </c>
      <c r="D69" s="1">
        <v>8</v>
      </c>
      <c r="E69" s="2">
        <v>71.02</v>
      </c>
      <c r="F69" s="2">
        <v>91.14</v>
      </c>
      <c r="G69" s="2">
        <f t="shared" si="6"/>
        <v>0.7792407285494842</v>
      </c>
      <c r="H69" s="2">
        <v>29.27</v>
      </c>
      <c r="I69" s="2">
        <v>36.5</v>
      </c>
      <c r="J69" s="2">
        <f t="shared" si="7"/>
        <v>1.2470105910488556</v>
      </c>
      <c r="K69" s="2">
        <v>145.34</v>
      </c>
      <c r="L69" s="2">
        <v>156.08</v>
      </c>
      <c r="M69" s="2">
        <f t="shared" si="5"/>
        <v>0.93118913377755</v>
      </c>
    </row>
    <row r="70" spans="1:13" ht="12.75">
      <c r="A70" s="1">
        <v>234</v>
      </c>
      <c r="B70" s="3" t="s">
        <v>8</v>
      </c>
      <c r="C70" s="1">
        <v>8</v>
      </c>
      <c r="D70" s="1">
        <v>8</v>
      </c>
      <c r="E70" s="2">
        <v>100.4</v>
      </c>
      <c r="F70" s="2">
        <v>128.63</v>
      </c>
      <c r="G70" s="2">
        <f t="shared" si="6"/>
        <v>0.780533312602037</v>
      </c>
      <c r="H70" s="2">
        <v>43.57</v>
      </c>
      <c r="I70" s="2">
        <v>57.43</v>
      </c>
      <c r="J70" s="2">
        <f t="shared" si="7"/>
        <v>1.318108790452146</v>
      </c>
      <c r="K70" s="2">
        <v>133.84</v>
      </c>
      <c r="L70" s="2">
        <v>143.78</v>
      </c>
      <c r="M70" s="2">
        <f t="shared" si="5"/>
        <v>0.9308666017526778</v>
      </c>
    </row>
    <row r="71" spans="1:13" ht="12.75">
      <c r="A71" s="1">
        <v>236</v>
      </c>
      <c r="B71" s="3" t="s">
        <v>8</v>
      </c>
      <c r="C71" s="1">
        <v>8</v>
      </c>
      <c r="D71" s="1">
        <v>8</v>
      </c>
      <c r="E71" s="2">
        <v>89.09</v>
      </c>
      <c r="F71" s="2">
        <v>131.02</v>
      </c>
      <c r="G71" s="2">
        <f t="shared" si="6"/>
        <v>0.6799725232788887</v>
      </c>
      <c r="H71" s="2">
        <v>33.06</v>
      </c>
      <c r="I71" s="2">
        <v>46</v>
      </c>
      <c r="J71" s="2">
        <f t="shared" si="7"/>
        <v>1.3914095583787054</v>
      </c>
      <c r="K71" s="2">
        <v>132.1</v>
      </c>
      <c r="L71" s="2">
        <v>147.11</v>
      </c>
      <c r="M71" s="2">
        <f t="shared" si="5"/>
        <v>0.8979675073074569</v>
      </c>
    </row>
    <row r="72" spans="1:13" ht="12.75">
      <c r="A72" s="1">
        <v>237</v>
      </c>
      <c r="B72" s="3" t="s">
        <v>8</v>
      </c>
      <c r="C72" s="1">
        <v>8</v>
      </c>
      <c r="D72" s="1">
        <v>8</v>
      </c>
      <c r="E72" s="2">
        <v>81.02</v>
      </c>
      <c r="F72" s="2">
        <v>120.74</v>
      </c>
      <c r="G72" s="2">
        <f t="shared" si="6"/>
        <v>0.6710286566175253</v>
      </c>
      <c r="H72" s="2">
        <v>29.41</v>
      </c>
      <c r="I72" s="2">
        <v>45.22</v>
      </c>
      <c r="J72" s="2">
        <f t="shared" si="7"/>
        <v>1.5375722543352601</v>
      </c>
      <c r="K72" s="2">
        <v>124.34</v>
      </c>
      <c r="L72" s="2">
        <v>140.89</v>
      </c>
      <c r="M72" s="2">
        <f t="shared" si="5"/>
        <v>0.882532472141387</v>
      </c>
    </row>
    <row r="73" spans="1:13" ht="12.75">
      <c r="A73" s="1">
        <v>238</v>
      </c>
      <c r="B73" s="3" t="s">
        <v>8</v>
      </c>
      <c r="C73" s="1">
        <v>7</v>
      </c>
      <c r="D73" s="1">
        <v>8</v>
      </c>
      <c r="E73" s="2">
        <v>77</v>
      </c>
      <c r="F73" s="2">
        <v>137.03</v>
      </c>
      <c r="G73" s="2">
        <f t="shared" si="6"/>
        <v>0.5619207472816171</v>
      </c>
      <c r="H73" s="2">
        <v>23</v>
      </c>
      <c r="I73" s="2">
        <v>47.04</v>
      </c>
      <c r="J73" s="2">
        <f t="shared" si="7"/>
        <v>2.0452173913043477</v>
      </c>
      <c r="K73" s="2">
        <v>146</v>
      </c>
      <c r="L73" s="2">
        <v>153</v>
      </c>
      <c r="M73" s="2">
        <f t="shared" si="5"/>
        <v>0.954248366013072</v>
      </c>
    </row>
    <row r="74" spans="1:13" ht="12.75">
      <c r="A74" s="1">
        <v>239</v>
      </c>
      <c r="B74" s="3" t="s">
        <v>8</v>
      </c>
      <c r="C74" s="1">
        <v>8</v>
      </c>
      <c r="D74" s="1">
        <v>8</v>
      </c>
      <c r="E74" s="2">
        <v>67.74</v>
      </c>
      <c r="F74" s="2">
        <v>102.42</v>
      </c>
      <c r="G74" s="2">
        <f t="shared" si="6"/>
        <v>0.6613942589338019</v>
      </c>
      <c r="H74" s="2">
        <v>28.28</v>
      </c>
      <c r="I74" s="2">
        <v>37.34</v>
      </c>
      <c r="J74" s="2">
        <f t="shared" si="7"/>
        <v>1.3203677510608205</v>
      </c>
      <c r="K74" s="2">
        <v>162</v>
      </c>
      <c r="L74" s="2">
        <v>178.01</v>
      </c>
      <c r="M74" s="2">
        <f t="shared" si="5"/>
        <v>0.9100612325150272</v>
      </c>
    </row>
    <row r="75" spans="1:13" ht="12.75">
      <c r="A75" s="1">
        <v>240</v>
      </c>
      <c r="B75" s="3" t="s">
        <v>8</v>
      </c>
      <c r="C75" s="1">
        <v>8</v>
      </c>
      <c r="D75" s="1">
        <v>8</v>
      </c>
      <c r="E75" s="2">
        <v>138.76</v>
      </c>
      <c r="F75" s="2">
        <v>215.86</v>
      </c>
      <c r="G75" s="2">
        <f t="shared" si="6"/>
        <v>0.6428240526267024</v>
      </c>
      <c r="H75" s="2">
        <v>47.38</v>
      </c>
      <c r="I75" s="2">
        <v>74</v>
      </c>
      <c r="J75" s="2">
        <f t="shared" si="7"/>
        <v>1.561840439003799</v>
      </c>
      <c r="K75" s="2">
        <v>217.67</v>
      </c>
      <c r="L75" s="2">
        <v>244.63</v>
      </c>
      <c r="M75" s="2">
        <f t="shared" si="5"/>
        <v>0.8897927482320238</v>
      </c>
    </row>
    <row r="76" spans="1:13" ht="12.75">
      <c r="A76" s="1">
        <v>241</v>
      </c>
      <c r="B76" s="3" t="s">
        <v>8</v>
      </c>
      <c r="C76" s="1">
        <v>8</v>
      </c>
      <c r="D76" s="1">
        <v>8</v>
      </c>
      <c r="E76" s="2">
        <v>96.9</v>
      </c>
      <c r="F76" s="2">
        <v>149.88</v>
      </c>
      <c r="G76" s="2">
        <f t="shared" si="6"/>
        <v>0.6465172137710169</v>
      </c>
      <c r="H76" s="2">
        <v>40.22</v>
      </c>
      <c r="I76" s="2">
        <v>51.3</v>
      </c>
      <c r="J76" s="2">
        <f t="shared" si="7"/>
        <v>1.2754848334162108</v>
      </c>
      <c r="K76" s="2">
        <v>169.58</v>
      </c>
      <c r="L76" s="2">
        <v>193.44</v>
      </c>
      <c r="M76" s="2">
        <f t="shared" si="5"/>
        <v>0.876654259718776</v>
      </c>
    </row>
    <row r="77" spans="1:13" ht="12.75">
      <c r="A77" s="1">
        <v>243</v>
      </c>
      <c r="B77" s="3" t="s">
        <v>8</v>
      </c>
      <c r="C77" s="1">
        <v>8</v>
      </c>
      <c r="D77" s="1">
        <v>8</v>
      </c>
      <c r="E77" s="2">
        <v>87.69</v>
      </c>
      <c r="F77" s="2">
        <v>133.54</v>
      </c>
      <c r="G77" s="2">
        <f t="shared" si="6"/>
        <v>0.6566571813688783</v>
      </c>
      <c r="H77" s="2">
        <v>34.53</v>
      </c>
      <c r="I77" s="2">
        <v>51.62</v>
      </c>
      <c r="J77" s="2">
        <f t="shared" si="7"/>
        <v>1.4949319432377641</v>
      </c>
      <c r="K77" s="2">
        <v>110.45</v>
      </c>
      <c r="L77" s="2">
        <v>114.28</v>
      </c>
      <c r="M77" s="2">
        <f t="shared" si="5"/>
        <v>0.9664858242912145</v>
      </c>
    </row>
    <row r="78" spans="1:13" ht="12.75">
      <c r="A78" s="1">
        <v>245</v>
      </c>
      <c r="B78" s="3" t="s">
        <v>8</v>
      </c>
      <c r="C78" s="1">
        <v>8</v>
      </c>
      <c r="D78" s="1">
        <v>8</v>
      </c>
      <c r="E78" s="2">
        <v>98.4</v>
      </c>
      <c r="F78" s="2">
        <v>130.42</v>
      </c>
      <c r="G78" s="2">
        <f aca="true" t="shared" si="8" ref="G78:G95">E78/F78</f>
        <v>0.754485508357614</v>
      </c>
      <c r="H78" s="2">
        <v>33.42</v>
      </c>
      <c r="I78" s="2">
        <v>55.47</v>
      </c>
      <c r="J78" s="2">
        <f aca="true" t="shared" si="9" ref="J78:J95">I78/H78</f>
        <v>1.6597845601436265</v>
      </c>
      <c r="K78" s="2">
        <v>119.41</v>
      </c>
      <c r="L78" s="2">
        <v>130.15</v>
      </c>
      <c r="M78" s="2">
        <f t="shared" si="5"/>
        <v>0.9174798309642719</v>
      </c>
    </row>
    <row r="79" spans="1:13" ht="12.75">
      <c r="A79" s="1">
        <v>246</v>
      </c>
      <c r="B79" s="3" t="s">
        <v>8</v>
      </c>
      <c r="C79" s="1">
        <v>8</v>
      </c>
      <c r="D79" s="1">
        <v>8</v>
      </c>
      <c r="E79" s="2">
        <v>85.38</v>
      </c>
      <c r="F79" s="2">
        <v>131.94</v>
      </c>
      <c r="G79" s="2">
        <f t="shared" si="8"/>
        <v>0.647112323783538</v>
      </c>
      <c r="H79" s="2">
        <v>37.7</v>
      </c>
      <c r="I79" s="2">
        <v>45.88</v>
      </c>
      <c r="J79" s="2">
        <f t="shared" si="9"/>
        <v>1.216976127320955</v>
      </c>
      <c r="K79" s="2">
        <v>102.96</v>
      </c>
      <c r="L79" s="2">
        <v>115.62</v>
      </c>
      <c r="M79" s="2">
        <f t="shared" si="5"/>
        <v>0.8905033731188374</v>
      </c>
    </row>
    <row r="80" spans="1:13" ht="12.75">
      <c r="A80" s="1">
        <v>247</v>
      </c>
      <c r="B80" s="3" t="s">
        <v>8</v>
      </c>
      <c r="C80" s="1">
        <v>8</v>
      </c>
      <c r="D80" s="1">
        <v>8</v>
      </c>
      <c r="E80" s="2">
        <v>72.84</v>
      </c>
      <c r="F80" s="2">
        <v>126.57</v>
      </c>
      <c r="G80" s="2">
        <f t="shared" si="8"/>
        <v>0.5754918227068027</v>
      </c>
      <c r="H80" s="2">
        <v>30.41</v>
      </c>
      <c r="I80" s="2">
        <v>38.64</v>
      </c>
      <c r="J80" s="2">
        <f t="shared" si="9"/>
        <v>1.2706346596514304</v>
      </c>
      <c r="K80" s="2">
        <v>106.25</v>
      </c>
      <c r="L80" s="2">
        <v>123.46</v>
      </c>
      <c r="M80" s="2">
        <f t="shared" si="5"/>
        <v>0.8606026243317674</v>
      </c>
    </row>
    <row r="81" spans="1:13" ht="12.75">
      <c r="A81" s="1">
        <v>251</v>
      </c>
      <c r="B81" s="3" t="s">
        <v>8</v>
      </c>
      <c r="C81" s="1">
        <v>8</v>
      </c>
      <c r="D81" s="1">
        <v>8</v>
      </c>
      <c r="E81" s="2">
        <v>81.22</v>
      </c>
      <c r="F81" s="2">
        <v>119.85</v>
      </c>
      <c r="G81" s="2">
        <f t="shared" si="8"/>
        <v>0.677680433875678</v>
      </c>
      <c r="H81" s="2">
        <v>32.56</v>
      </c>
      <c r="I81" s="2">
        <v>47.38</v>
      </c>
      <c r="J81" s="2">
        <f t="shared" si="9"/>
        <v>1.4551597051597052</v>
      </c>
      <c r="K81" s="2">
        <v>112.97</v>
      </c>
      <c r="L81" s="2">
        <v>113.44</v>
      </c>
      <c r="M81" s="2">
        <f t="shared" si="5"/>
        <v>0.9958568406205924</v>
      </c>
    </row>
    <row r="82" spans="1:13" ht="12.75">
      <c r="A82" s="1">
        <v>252</v>
      </c>
      <c r="B82" s="3" t="s">
        <v>8</v>
      </c>
      <c r="C82" s="1">
        <v>8</v>
      </c>
      <c r="D82" s="1">
        <v>8</v>
      </c>
      <c r="E82" s="2">
        <v>88.02</v>
      </c>
      <c r="F82" s="2">
        <v>141.51</v>
      </c>
      <c r="G82" s="2">
        <f t="shared" si="8"/>
        <v>0.6220055119779521</v>
      </c>
      <c r="H82" s="2">
        <v>32</v>
      </c>
      <c r="I82" s="2">
        <v>50</v>
      </c>
      <c r="J82" s="2">
        <f t="shared" si="9"/>
        <v>1.5625</v>
      </c>
      <c r="K82" s="2">
        <v>135.59</v>
      </c>
      <c r="L82" s="2">
        <v>140.43</v>
      </c>
      <c r="M82" s="2">
        <f t="shared" si="5"/>
        <v>0.9655344299651072</v>
      </c>
    </row>
    <row r="83" spans="1:13" ht="12.75">
      <c r="A83" s="1">
        <v>253</v>
      </c>
      <c r="B83" s="3" t="s">
        <v>8</v>
      </c>
      <c r="C83" s="1">
        <v>8</v>
      </c>
      <c r="D83" s="1">
        <v>8</v>
      </c>
      <c r="E83" s="2">
        <v>94.76</v>
      </c>
      <c r="F83" s="2">
        <v>126.78</v>
      </c>
      <c r="G83" s="2">
        <f t="shared" si="8"/>
        <v>0.7474365041804701</v>
      </c>
      <c r="H83" s="2">
        <v>44.18</v>
      </c>
      <c r="I83" s="2">
        <v>49.25</v>
      </c>
      <c r="J83" s="2">
        <f t="shared" si="9"/>
        <v>1.1147578089633319</v>
      </c>
      <c r="K83" s="2">
        <v>118.51</v>
      </c>
      <c r="L83" s="2">
        <v>134.37</v>
      </c>
      <c r="M83" s="2">
        <f t="shared" si="5"/>
        <v>0.8819677011237628</v>
      </c>
    </row>
    <row r="84" spans="1:13" ht="12.75">
      <c r="A84" s="1">
        <v>254</v>
      </c>
      <c r="B84" s="3" t="s">
        <v>8</v>
      </c>
      <c r="C84" s="1">
        <v>8</v>
      </c>
      <c r="D84" s="1">
        <v>8</v>
      </c>
      <c r="E84" s="2">
        <v>68.48</v>
      </c>
      <c r="F84" s="2">
        <v>108.67</v>
      </c>
      <c r="G84" s="2">
        <f t="shared" si="8"/>
        <v>0.6301647188736542</v>
      </c>
      <c r="H84" s="2">
        <v>25.94</v>
      </c>
      <c r="I84" s="2">
        <v>40.71</v>
      </c>
      <c r="J84" s="2">
        <f t="shared" si="9"/>
        <v>1.569390902081727</v>
      </c>
      <c r="K84" s="2">
        <v>152.95</v>
      </c>
      <c r="L84" s="2">
        <v>179.12</v>
      </c>
      <c r="M84" s="2">
        <f aca="true" t="shared" si="10" ref="M84:M92">K84/L84</f>
        <v>0.8538968289414917</v>
      </c>
    </row>
    <row r="85" spans="1:13" ht="12.75">
      <c r="A85" s="1">
        <v>255</v>
      </c>
      <c r="B85" s="3" t="s">
        <v>8</v>
      </c>
      <c r="C85" s="1">
        <v>7</v>
      </c>
      <c r="D85" s="1">
        <v>8</v>
      </c>
      <c r="E85" s="2">
        <v>82.07</v>
      </c>
      <c r="F85" s="2">
        <v>134.47</v>
      </c>
      <c r="G85" s="2">
        <f t="shared" si="8"/>
        <v>0.6103220049081579</v>
      </c>
      <c r="H85" s="2">
        <v>36.88</v>
      </c>
      <c r="I85" s="2">
        <v>44.6</v>
      </c>
      <c r="J85" s="2">
        <f t="shared" si="9"/>
        <v>1.2093275488069415</v>
      </c>
      <c r="K85" s="2">
        <v>114.13</v>
      </c>
      <c r="L85" s="2">
        <v>124.91</v>
      </c>
      <c r="M85" s="2">
        <f t="shared" si="10"/>
        <v>0.9136978624609718</v>
      </c>
    </row>
    <row r="86" spans="1:13" ht="12.75">
      <c r="A86" s="1">
        <v>256</v>
      </c>
      <c r="B86" s="3" t="s">
        <v>8</v>
      </c>
      <c r="C86" s="1">
        <v>7</v>
      </c>
      <c r="D86" s="1">
        <v>8</v>
      </c>
      <c r="E86" s="2">
        <v>68.68</v>
      </c>
      <c r="F86" s="2">
        <v>126.83</v>
      </c>
      <c r="G86" s="2">
        <f t="shared" si="8"/>
        <v>0.5415122605061895</v>
      </c>
      <c r="H86" s="2">
        <v>24.33</v>
      </c>
      <c r="I86" s="2">
        <v>38.6</v>
      </c>
      <c r="J86" s="2">
        <f t="shared" si="9"/>
        <v>1.5865187011919444</v>
      </c>
      <c r="K86" s="2">
        <v>120.34</v>
      </c>
      <c r="L86" s="2">
        <v>153.47</v>
      </c>
      <c r="M86" s="2">
        <f t="shared" si="10"/>
        <v>0.7841271909819509</v>
      </c>
    </row>
    <row r="87" spans="1:13" ht="12.75">
      <c r="A87" s="1">
        <v>257</v>
      </c>
      <c r="B87" s="3" t="s">
        <v>8</v>
      </c>
      <c r="C87" s="1">
        <v>8</v>
      </c>
      <c r="D87" s="1">
        <v>8</v>
      </c>
      <c r="E87" s="2">
        <v>86.15</v>
      </c>
      <c r="F87" s="2">
        <v>101</v>
      </c>
      <c r="G87" s="2">
        <f t="shared" si="8"/>
        <v>0.8529702970297031</v>
      </c>
      <c r="H87" s="2">
        <v>41.01</v>
      </c>
      <c r="I87" s="2">
        <v>42.11</v>
      </c>
      <c r="J87" s="2">
        <f t="shared" si="9"/>
        <v>1.02682272616435</v>
      </c>
      <c r="K87" s="2">
        <v>173.62</v>
      </c>
      <c r="L87" s="2">
        <v>170.88</v>
      </c>
      <c r="M87" s="2">
        <f t="shared" si="10"/>
        <v>1.0160346441947565</v>
      </c>
    </row>
    <row r="88" spans="1:13" ht="12.75">
      <c r="A88" s="1">
        <v>258</v>
      </c>
      <c r="B88" s="3" t="s">
        <v>8</v>
      </c>
      <c r="C88" s="1">
        <v>8</v>
      </c>
      <c r="D88" s="1">
        <v>8</v>
      </c>
      <c r="E88" s="2">
        <v>78.92</v>
      </c>
      <c r="F88" s="2">
        <v>129.03</v>
      </c>
      <c r="G88" s="2">
        <f t="shared" si="8"/>
        <v>0.6116407037123149</v>
      </c>
      <c r="H88" s="2">
        <v>28.23</v>
      </c>
      <c r="I88" s="2">
        <v>44.15</v>
      </c>
      <c r="J88" s="2">
        <f t="shared" si="9"/>
        <v>1.5639390719093162</v>
      </c>
      <c r="K88" s="2">
        <v>120</v>
      </c>
      <c r="L88" s="2">
        <v>140</v>
      </c>
      <c r="M88" s="2">
        <f t="shared" si="10"/>
        <v>0.8571428571428571</v>
      </c>
    </row>
    <row r="89" spans="1:13" ht="12.75">
      <c r="A89" s="1">
        <v>259</v>
      </c>
      <c r="B89" s="3" t="s">
        <v>8</v>
      </c>
      <c r="C89" s="1">
        <v>8</v>
      </c>
      <c r="D89" s="1">
        <v>8</v>
      </c>
      <c r="E89" s="2">
        <v>74.33</v>
      </c>
      <c r="F89" s="2">
        <v>117.09</v>
      </c>
      <c r="G89" s="2">
        <f t="shared" si="8"/>
        <v>0.6348108292766248</v>
      </c>
      <c r="H89" s="2">
        <v>31.78</v>
      </c>
      <c r="I89" s="2">
        <v>42.06</v>
      </c>
      <c r="J89" s="2">
        <f t="shared" si="9"/>
        <v>1.3234738829452486</v>
      </c>
      <c r="K89" s="2">
        <v>114.63</v>
      </c>
      <c r="L89" s="2">
        <v>121.2</v>
      </c>
      <c r="M89" s="2">
        <f t="shared" si="10"/>
        <v>0.9457920792079207</v>
      </c>
    </row>
    <row r="90" spans="1:13" ht="12.75">
      <c r="A90" s="1">
        <v>260</v>
      </c>
      <c r="B90" s="3" t="s">
        <v>8</v>
      </c>
      <c r="C90" s="1">
        <v>8</v>
      </c>
      <c r="D90" s="1">
        <v>8</v>
      </c>
      <c r="E90" s="2">
        <v>53.85</v>
      </c>
      <c r="F90" s="2">
        <v>108.69</v>
      </c>
      <c r="G90" s="2">
        <f t="shared" si="8"/>
        <v>0.49544576317968536</v>
      </c>
      <c r="H90" s="2">
        <v>22.02</v>
      </c>
      <c r="I90" s="2">
        <v>32.2</v>
      </c>
      <c r="J90" s="2">
        <f t="shared" si="9"/>
        <v>1.4623069936421436</v>
      </c>
      <c r="K90" s="2">
        <v>103.75</v>
      </c>
      <c r="L90" s="2">
        <v>124.39</v>
      </c>
      <c r="M90" s="2">
        <f t="shared" si="10"/>
        <v>0.8340702628828683</v>
      </c>
    </row>
    <row r="91" spans="1:13" ht="12.75">
      <c r="A91" s="1">
        <v>261</v>
      </c>
      <c r="B91" s="3" t="s">
        <v>8</v>
      </c>
      <c r="C91" s="1">
        <v>8</v>
      </c>
      <c r="D91" s="1">
        <v>8</v>
      </c>
      <c r="E91" s="2">
        <v>93.13</v>
      </c>
      <c r="F91" s="2">
        <v>171</v>
      </c>
      <c r="G91" s="2">
        <f t="shared" si="8"/>
        <v>0.5446198830409357</v>
      </c>
      <c r="H91" s="2">
        <v>34.13</v>
      </c>
      <c r="I91" s="2">
        <v>50</v>
      </c>
      <c r="J91" s="2">
        <f t="shared" si="9"/>
        <v>1.4649868151186638</v>
      </c>
      <c r="K91" s="2">
        <v>156.16</v>
      </c>
      <c r="L91" s="2">
        <v>160.05</v>
      </c>
      <c r="M91" s="2">
        <f t="shared" si="10"/>
        <v>0.975695095282724</v>
      </c>
    </row>
    <row r="92" spans="1:13" ht="12.75">
      <c r="A92" s="1">
        <v>262</v>
      </c>
      <c r="B92" s="3" t="s">
        <v>8</v>
      </c>
      <c r="C92" s="1">
        <v>8</v>
      </c>
      <c r="D92" s="1">
        <v>7</v>
      </c>
      <c r="E92" s="2">
        <v>73.11</v>
      </c>
      <c r="F92" s="2">
        <v>142</v>
      </c>
      <c r="G92" s="2">
        <f t="shared" si="8"/>
        <v>0.5148591549295775</v>
      </c>
      <c r="H92" s="2">
        <v>24.41</v>
      </c>
      <c r="I92" s="2">
        <v>42.5</v>
      </c>
      <c r="J92" s="2">
        <f t="shared" si="9"/>
        <v>1.7410897173289634</v>
      </c>
      <c r="K92" s="2">
        <v>138.13</v>
      </c>
      <c r="L92" s="2">
        <v>156.24</v>
      </c>
      <c r="M92" s="2">
        <f t="shared" si="10"/>
        <v>0.8840885816692268</v>
      </c>
    </row>
    <row r="93" spans="1:13" ht="12.75">
      <c r="A93" s="1">
        <v>263</v>
      </c>
      <c r="B93" s="3" t="s">
        <v>8</v>
      </c>
      <c r="C93" s="1">
        <v>8</v>
      </c>
      <c r="D93" s="1">
        <v>8</v>
      </c>
      <c r="E93" s="2">
        <v>119.97</v>
      </c>
      <c r="F93" s="2">
        <v>145.25</v>
      </c>
      <c r="G93" s="2">
        <f t="shared" si="8"/>
        <v>0.8259552495697073</v>
      </c>
      <c r="H93" s="2">
        <v>45.31</v>
      </c>
      <c r="I93" s="2">
        <v>62.3</v>
      </c>
      <c r="J93" s="2">
        <f t="shared" si="9"/>
        <v>1.3749724122710216</v>
      </c>
      <c r="K93" s="2">
        <v>178.99</v>
      </c>
      <c r="L93" s="2">
        <v>209.2</v>
      </c>
      <c r="M93" s="2">
        <f>K93/L93</f>
        <v>0.8555927342256215</v>
      </c>
    </row>
    <row r="94" spans="1:13" ht="12.75">
      <c r="A94" s="1">
        <v>264</v>
      </c>
      <c r="B94" s="3" t="s">
        <v>8</v>
      </c>
      <c r="C94" s="1">
        <v>7</v>
      </c>
      <c r="D94" s="1">
        <v>8</v>
      </c>
      <c r="E94" s="2">
        <v>139.49</v>
      </c>
      <c r="F94" s="2">
        <v>200.85</v>
      </c>
      <c r="G94" s="2">
        <f t="shared" si="8"/>
        <v>0.6944983818770227</v>
      </c>
      <c r="H94" s="2">
        <v>51.42</v>
      </c>
      <c r="I94" s="2">
        <v>81.22</v>
      </c>
      <c r="J94" s="2">
        <f t="shared" si="9"/>
        <v>1.5795410346168806</v>
      </c>
      <c r="K94" s="2">
        <v>142</v>
      </c>
      <c r="L94" s="2">
        <v>142</v>
      </c>
      <c r="M94" s="2">
        <f>K94/L94</f>
        <v>1</v>
      </c>
    </row>
    <row r="95" spans="1:13" ht="12.75">
      <c r="A95" s="1">
        <v>265</v>
      </c>
      <c r="B95" s="3" t="s">
        <v>8</v>
      </c>
      <c r="C95" s="1">
        <v>8</v>
      </c>
      <c r="D95" s="1">
        <v>8</v>
      </c>
      <c r="E95" s="2">
        <v>68.26</v>
      </c>
      <c r="F95" s="2">
        <v>112.15</v>
      </c>
      <c r="G95" s="2">
        <f t="shared" si="8"/>
        <v>0.6086491306286224</v>
      </c>
      <c r="H95" s="2">
        <v>24</v>
      </c>
      <c r="I95" s="2">
        <v>36.01</v>
      </c>
      <c r="J95" s="2">
        <f t="shared" si="9"/>
        <v>1.5004166666666665</v>
      </c>
      <c r="K95" s="2">
        <v>115.11</v>
      </c>
      <c r="L95" s="2">
        <v>122.04</v>
      </c>
      <c r="M95" s="2">
        <f>K95/L95</f>
        <v>0.9432153392330382</v>
      </c>
    </row>
    <row r="96" spans="1:13" ht="12.75">
      <c r="A96" s="1">
        <v>107</v>
      </c>
      <c r="B96" s="3" t="s">
        <v>11</v>
      </c>
      <c r="C96" s="1">
        <v>8</v>
      </c>
      <c r="D96" s="1">
        <v>8</v>
      </c>
      <c r="E96" s="2">
        <v>44.5</v>
      </c>
      <c r="F96" s="2">
        <v>53</v>
      </c>
      <c r="G96" s="2">
        <f aca="true" t="shared" si="11" ref="G96:G118">E96/F96</f>
        <v>0.839622641509434</v>
      </c>
      <c r="H96" s="2">
        <v>20.02</v>
      </c>
      <c r="I96" s="2">
        <v>21</v>
      </c>
      <c r="J96" s="2">
        <f aca="true" t="shared" si="12" ref="J96:J118">I96/H96</f>
        <v>1.048951048951049</v>
      </c>
      <c r="K96" s="2">
        <v>51</v>
      </c>
      <c r="L96" s="2">
        <v>56</v>
      </c>
      <c r="M96" s="2">
        <f aca="true" t="shared" si="13" ref="M96:M118">K96/L96</f>
        <v>0.9107142857142857</v>
      </c>
    </row>
    <row r="97" spans="1:13" ht="12.75">
      <c r="A97" s="1">
        <v>108</v>
      </c>
      <c r="B97" s="3" t="s">
        <v>11</v>
      </c>
      <c r="C97" s="1">
        <v>7</v>
      </c>
      <c r="D97" s="1">
        <v>8</v>
      </c>
      <c r="E97" s="2">
        <v>45.34</v>
      </c>
      <c r="F97" s="2">
        <v>56.22</v>
      </c>
      <c r="G97" s="2">
        <f t="shared" si="11"/>
        <v>0.8064745642120242</v>
      </c>
      <c r="H97" s="2">
        <v>17.8</v>
      </c>
      <c r="I97" s="2">
        <v>23.43</v>
      </c>
      <c r="J97" s="2">
        <f t="shared" si="12"/>
        <v>1.3162921348314607</v>
      </c>
      <c r="K97" s="2">
        <v>54.33</v>
      </c>
      <c r="L97" s="2">
        <v>59.41</v>
      </c>
      <c r="M97" s="2">
        <f t="shared" si="13"/>
        <v>0.9144925096785054</v>
      </c>
    </row>
    <row r="98" spans="1:13" ht="12.75">
      <c r="A98" s="1">
        <v>122</v>
      </c>
      <c r="B98" s="3" t="s">
        <v>11</v>
      </c>
      <c r="C98" s="1">
        <v>8</v>
      </c>
      <c r="D98" s="1">
        <v>8</v>
      </c>
      <c r="E98" s="2">
        <v>44</v>
      </c>
      <c r="F98" s="2">
        <v>63.51</v>
      </c>
      <c r="G98" s="2">
        <f t="shared" si="11"/>
        <v>0.6928042827901119</v>
      </c>
      <c r="H98" s="2">
        <v>19.31</v>
      </c>
      <c r="I98" s="2">
        <v>24.7</v>
      </c>
      <c r="J98" s="2">
        <f t="shared" si="12"/>
        <v>1.2791299844640083</v>
      </c>
      <c r="K98" s="2">
        <v>69.12</v>
      </c>
      <c r="L98" s="2">
        <v>80.1</v>
      </c>
      <c r="M98" s="2">
        <f t="shared" si="13"/>
        <v>0.8629213483146069</v>
      </c>
    </row>
    <row r="99" spans="1:13" ht="12.75">
      <c r="A99" s="1">
        <v>130</v>
      </c>
      <c r="B99" s="3" t="s">
        <v>11</v>
      </c>
      <c r="C99" s="1">
        <v>7</v>
      </c>
      <c r="D99" s="1">
        <v>7</v>
      </c>
      <c r="E99" s="2">
        <v>47.43</v>
      </c>
      <c r="F99" s="2">
        <v>70.72</v>
      </c>
      <c r="G99" s="2">
        <f t="shared" si="11"/>
        <v>0.670673076923077</v>
      </c>
      <c r="H99" s="2">
        <v>18.79</v>
      </c>
      <c r="I99" s="2">
        <v>25.55</v>
      </c>
      <c r="J99" s="2">
        <f t="shared" si="12"/>
        <v>1.3597658328898352</v>
      </c>
      <c r="K99" s="2">
        <v>84</v>
      </c>
      <c r="L99" s="2">
        <v>96</v>
      </c>
      <c r="M99" s="2">
        <f t="shared" si="13"/>
        <v>0.875</v>
      </c>
    </row>
    <row r="100" spans="1:13" ht="12.75">
      <c r="A100" s="1">
        <v>136</v>
      </c>
      <c r="B100" s="3" t="s">
        <v>11</v>
      </c>
      <c r="C100" s="1">
        <v>8</v>
      </c>
      <c r="D100" s="1">
        <v>8</v>
      </c>
      <c r="E100" s="2">
        <v>44.1</v>
      </c>
      <c r="F100" s="2">
        <v>66.57</v>
      </c>
      <c r="G100" s="2">
        <f t="shared" si="11"/>
        <v>0.662460567823344</v>
      </c>
      <c r="H100" s="2">
        <v>17.2</v>
      </c>
      <c r="I100" s="2">
        <v>24.6</v>
      </c>
      <c r="J100" s="2">
        <f t="shared" si="12"/>
        <v>1.430232558139535</v>
      </c>
      <c r="K100" s="2">
        <v>63.64</v>
      </c>
      <c r="L100" s="2">
        <v>66.48</v>
      </c>
      <c r="M100" s="2">
        <f t="shared" si="13"/>
        <v>0.957280385078219</v>
      </c>
    </row>
    <row r="101" spans="1:13" ht="12.75">
      <c r="A101" s="1">
        <v>139</v>
      </c>
      <c r="B101" s="3" t="s">
        <v>11</v>
      </c>
      <c r="C101" s="1">
        <v>8</v>
      </c>
      <c r="D101" s="1">
        <v>7</v>
      </c>
      <c r="E101" s="2">
        <v>61.13</v>
      </c>
      <c r="F101" s="2">
        <v>86.65</v>
      </c>
      <c r="G101" s="2">
        <f t="shared" si="11"/>
        <v>0.7054818234275823</v>
      </c>
      <c r="H101" s="2">
        <v>28.79</v>
      </c>
      <c r="I101" s="2">
        <v>34.21</v>
      </c>
      <c r="J101" s="2">
        <f t="shared" si="12"/>
        <v>1.1882598124348733</v>
      </c>
      <c r="K101" s="2">
        <v>85.09</v>
      </c>
      <c r="L101" s="2">
        <v>84.15</v>
      </c>
      <c r="M101" s="2">
        <f t="shared" si="13"/>
        <v>1.0111705288175876</v>
      </c>
    </row>
    <row r="102" spans="1:13" ht="12.75">
      <c r="A102" s="1">
        <v>141</v>
      </c>
      <c r="B102" s="3" t="s">
        <v>11</v>
      </c>
      <c r="C102" s="1">
        <v>8</v>
      </c>
      <c r="D102" s="1">
        <v>8</v>
      </c>
      <c r="E102" s="2">
        <v>37.22</v>
      </c>
      <c r="F102" s="2">
        <v>56.32</v>
      </c>
      <c r="G102" s="2">
        <f t="shared" si="11"/>
        <v>0.6608664772727273</v>
      </c>
      <c r="H102" s="2">
        <v>15</v>
      </c>
      <c r="I102" s="2">
        <v>21.02</v>
      </c>
      <c r="J102" s="2">
        <f t="shared" si="12"/>
        <v>1.4013333333333333</v>
      </c>
      <c r="K102" s="2">
        <v>62</v>
      </c>
      <c r="L102" s="2">
        <v>66</v>
      </c>
      <c r="M102" s="2">
        <f t="shared" si="13"/>
        <v>0.9393939393939394</v>
      </c>
    </row>
    <row r="103" spans="1:13" ht="12.75">
      <c r="A103" s="1">
        <v>142</v>
      </c>
      <c r="B103" s="3" t="s">
        <v>11</v>
      </c>
      <c r="C103" s="1">
        <v>8</v>
      </c>
      <c r="D103" s="1">
        <v>8</v>
      </c>
      <c r="E103" s="2">
        <v>32.76</v>
      </c>
      <c r="F103" s="2">
        <v>56.94</v>
      </c>
      <c r="G103" s="2">
        <f t="shared" si="11"/>
        <v>0.5753424657534246</v>
      </c>
      <c r="H103" s="2">
        <v>15</v>
      </c>
      <c r="I103" s="2">
        <v>19.85</v>
      </c>
      <c r="J103" s="2">
        <f t="shared" si="12"/>
        <v>1.3233333333333335</v>
      </c>
      <c r="K103" s="2">
        <v>79.31</v>
      </c>
      <c r="L103" s="2">
        <v>96.05</v>
      </c>
      <c r="M103" s="2">
        <f t="shared" si="13"/>
        <v>0.8257157730348778</v>
      </c>
    </row>
    <row r="104" spans="1:13" ht="12.75">
      <c r="A104" s="1">
        <v>143</v>
      </c>
      <c r="B104" s="3" t="s">
        <v>11</v>
      </c>
      <c r="C104" s="1">
        <v>8</v>
      </c>
      <c r="D104" s="1">
        <v>8</v>
      </c>
      <c r="E104" s="2">
        <v>42.54</v>
      </c>
      <c r="F104" s="2">
        <v>74.85</v>
      </c>
      <c r="G104" s="2">
        <f t="shared" si="11"/>
        <v>0.5683366733466935</v>
      </c>
      <c r="H104" s="2">
        <v>16.76</v>
      </c>
      <c r="I104" s="2">
        <v>27.31</v>
      </c>
      <c r="J104" s="2">
        <f t="shared" si="12"/>
        <v>1.6294749403341287</v>
      </c>
      <c r="K104" s="2">
        <v>67.03</v>
      </c>
      <c r="L104" s="2">
        <v>84</v>
      </c>
      <c r="M104" s="2">
        <f t="shared" si="13"/>
        <v>0.7979761904761905</v>
      </c>
    </row>
    <row r="105" spans="1:13" ht="12.75">
      <c r="A105" s="1">
        <v>146</v>
      </c>
      <c r="B105" s="3" t="s">
        <v>11</v>
      </c>
      <c r="C105" s="1">
        <v>9</v>
      </c>
      <c r="D105" s="1">
        <v>8</v>
      </c>
      <c r="E105" s="2">
        <v>36.88</v>
      </c>
      <c r="F105" s="2">
        <v>59.68</v>
      </c>
      <c r="G105" s="2">
        <f t="shared" si="11"/>
        <v>0.6179624664879357</v>
      </c>
      <c r="H105" s="2">
        <v>14.32</v>
      </c>
      <c r="I105" s="2">
        <v>23.77</v>
      </c>
      <c r="J105" s="2">
        <f t="shared" si="12"/>
        <v>1.6599162011173183</v>
      </c>
      <c r="K105" s="2">
        <v>60</v>
      </c>
      <c r="L105" s="2">
        <v>61</v>
      </c>
      <c r="M105" s="2">
        <f t="shared" si="13"/>
        <v>0.9836065573770492</v>
      </c>
    </row>
    <row r="106" spans="1:13" ht="12.75">
      <c r="A106" s="4">
        <v>150</v>
      </c>
      <c r="B106" s="3" t="s">
        <v>11</v>
      </c>
      <c r="C106" s="4">
        <v>8</v>
      </c>
      <c r="D106" s="4">
        <v>8</v>
      </c>
      <c r="E106" s="9">
        <v>41</v>
      </c>
      <c r="F106" s="9">
        <v>68.68</v>
      </c>
      <c r="G106" s="9">
        <f t="shared" si="11"/>
        <v>0.5969714618520675</v>
      </c>
      <c r="H106" s="9">
        <v>18.38</v>
      </c>
      <c r="I106" s="9">
        <v>20.62</v>
      </c>
      <c r="J106" s="9">
        <f t="shared" si="12"/>
        <v>1.1218715995647444</v>
      </c>
      <c r="K106" s="9">
        <v>47</v>
      </c>
      <c r="L106" s="9">
        <v>52</v>
      </c>
      <c r="M106" s="9">
        <f t="shared" si="13"/>
        <v>0.9038461538461539</v>
      </c>
    </row>
    <row r="107" spans="1:13" ht="12.75">
      <c r="A107" s="4">
        <v>151</v>
      </c>
      <c r="B107" s="3" t="s">
        <v>11</v>
      </c>
      <c r="C107" s="4">
        <v>8</v>
      </c>
      <c r="D107" s="4">
        <v>7</v>
      </c>
      <c r="E107" s="9">
        <v>78.89</v>
      </c>
      <c r="F107" s="9">
        <v>128.38</v>
      </c>
      <c r="G107" s="9">
        <f t="shared" si="11"/>
        <v>0.6145038167938932</v>
      </c>
      <c r="H107" s="9">
        <v>34.13</v>
      </c>
      <c r="I107" s="9">
        <v>45.65</v>
      </c>
      <c r="J107" s="9">
        <f t="shared" si="12"/>
        <v>1.33753296220334</v>
      </c>
      <c r="K107" s="9">
        <v>93.39</v>
      </c>
      <c r="L107" s="9">
        <v>115.95</v>
      </c>
      <c r="M107" s="9">
        <f t="shared" si="13"/>
        <v>0.8054333764553687</v>
      </c>
    </row>
    <row r="108" spans="1:13" ht="12.75">
      <c r="A108" s="4">
        <v>152</v>
      </c>
      <c r="B108" s="3" t="s">
        <v>11</v>
      </c>
      <c r="C108" s="4">
        <v>8</v>
      </c>
      <c r="D108" s="4">
        <v>8</v>
      </c>
      <c r="E108" s="9">
        <v>61.85</v>
      </c>
      <c r="F108" s="9">
        <v>93.01</v>
      </c>
      <c r="G108" s="9">
        <f t="shared" si="11"/>
        <v>0.664982259972046</v>
      </c>
      <c r="H108" s="9">
        <v>26.17</v>
      </c>
      <c r="I108" s="9">
        <v>39.05</v>
      </c>
      <c r="J108" s="9">
        <f t="shared" si="12"/>
        <v>1.4921666029805118</v>
      </c>
      <c r="K108" s="9">
        <v>78.34</v>
      </c>
      <c r="L108" s="9">
        <v>78.1</v>
      </c>
      <c r="M108" s="9">
        <f t="shared" si="13"/>
        <v>1.0030729833546737</v>
      </c>
    </row>
    <row r="109" spans="1:13" ht="12.75">
      <c r="A109" s="4">
        <v>153</v>
      </c>
      <c r="B109" s="3" t="s">
        <v>11</v>
      </c>
      <c r="C109" s="4">
        <v>8</v>
      </c>
      <c r="D109" s="4">
        <v>8</v>
      </c>
      <c r="E109" s="9">
        <v>100</v>
      </c>
      <c r="F109" s="9">
        <v>117</v>
      </c>
      <c r="G109" s="9">
        <f t="shared" si="11"/>
        <v>0.8547008547008547</v>
      </c>
      <c r="H109" s="9">
        <v>42.05</v>
      </c>
      <c r="I109" s="9">
        <v>56</v>
      </c>
      <c r="J109" s="9">
        <f t="shared" si="12"/>
        <v>1.3317479191438764</v>
      </c>
      <c r="K109" s="9">
        <v>133</v>
      </c>
      <c r="L109" s="9">
        <v>127</v>
      </c>
      <c r="M109" s="9">
        <f t="shared" si="13"/>
        <v>1.047244094488189</v>
      </c>
    </row>
    <row r="110" spans="1:13" ht="12.75">
      <c r="A110" s="4">
        <v>154</v>
      </c>
      <c r="B110" s="3" t="s">
        <v>11</v>
      </c>
      <c r="C110" s="4">
        <v>8</v>
      </c>
      <c r="D110" s="4">
        <v>8</v>
      </c>
      <c r="E110" s="9">
        <v>75.5</v>
      </c>
      <c r="F110" s="9">
        <v>96.5</v>
      </c>
      <c r="G110" s="9">
        <f t="shared" si="11"/>
        <v>0.7823834196891192</v>
      </c>
      <c r="H110" s="9">
        <v>32.56</v>
      </c>
      <c r="I110" s="9">
        <v>42.76</v>
      </c>
      <c r="J110" s="9">
        <f t="shared" si="12"/>
        <v>1.313267813267813</v>
      </c>
      <c r="K110" s="9">
        <v>87</v>
      </c>
      <c r="L110" s="9">
        <v>87</v>
      </c>
      <c r="M110" s="9">
        <f t="shared" si="13"/>
        <v>1</v>
      </c>
    </row>
    <row r="111" spans="1:13" ht="12.75">
      <c r="A111" s="4">
        <v>155</v>
      </c>
      <c r="B111" s="3" t="s">
        <v>11</v>
      </c>
      <c r="C111" s="4">
        <v>8</v>
      </c>
      <c r="D111" s="4">
        <v>7</v>
      </c>
      <c r="E111" s="9">
        <v>67.27</v>
      </c>
      <c r="F111" s="9">
        <v>96.33</v>
      </c>
      <c r="G111" s="9">
        <f t="shared" si="11"/>
        <v>0.6983286618914148</v>
      </c>
      <c r="H111" s="9">
        <v>23.19</v>
      </c>
      <c r="I111" s="9">
        <v>40</v>
      </c>
      <c r="J111" s="9">
        <f t="shared" si="12"/>
        <v>1.7248814144027598</v>
      </c>
      <c r="K111" s="9">
        <v>74.63</v>
      </c>
      <c r="L111" s="9">
        <v>83.8</v>
      </c>
      <c r="M111" s="9">
        <f t="shared" si="13"/>
        <v>0.8905727923627684</v>
      </c>
    </row>
    <row r="112" spans="1:13" ht="12.75">
      <c r="A112" s="4">
        <v>200</v>
      </c>
      <c r="B112" s="3" t="s">
        <v>11</v>
      </c>
      <c r="C112" s="4">
        <v>8</v>
      </c>
      <c r="D112" s="4">
        <v>8</v>
      </c>
      <c r="E112" s="9">
        <v>19.03</v>
      </c>
      <c r="F112" s="9">
        <v>28</v>
      </c>
      <c r="G112" s="9">
        <f t="shared" si="11"/>
        <v>0.6796428571428572</v>
      </c>
      <c r="H112" s="9">
        <v>9</v>
      </c>
      <c r="I112" s="9">
        <v>9.5</v>
      </c>
      <c r="J112" s="9">
        <f t="shared" si="12"/>
        <v>1.0555555555555556</v>
      </c>
      <c r="K112" s="9">
        <v>31</v>
      </c>
      <c r="L112" s="9">
        <v>32</v>
      </c>
      <c r="M112" s="9">
        <f t="shared" si="13"/>
        <v>0.96875</v>
      </c>
    </row>
    <row r="113" spans="1:13" ht="12.75">
      <c r="A113" s="4">
        <v>206</v>
      </c>
      <c r="B113" s="3" t="s">
        <v>11</v>
      </c>
      <c r="C113" s="4">
        <v>7</v>
      </c>
      <c r="D113" s="4">
        <v>7</v>
      </c>
      <c r="E113" s="9">
        <v>43.83</v>
      </c>
      <c r="F113" s="9">
        <v>63.51</v>
      </c>
      <c r="G113" s="9">
        <f t="shared" si="11"/>
        <v>0.6901275389702409</v>
      </c>
      <c r="H113" s="9">
        <v>17.89</v>
      </c>
      <c r="I113" s="9">
        <v>24.17</v>
      </c>
      <c r="J113" s="9">
        <f t="shared" si="12"/>
        <v>1.3510340972610397</v>
      </c>
      <c r="K113" s="9">
        <v>47.52</v>
      </c>
      <c r="L113" s="9">
        <v>52.61</v>
      </c>
      <c r="M113" s="9">
        <f t="shared" si="13"/>
        <v>0.903250332636381</v>
      </c>
    </row>
    <row r="114" spans="1:13" ht="12.75">
      <c r="A114" s="4">
        <v>211</v>
      </c>
      <c r="B114" s="3" t="s">
        <v>11</v>
      </c>
      <c r="C114" s="4">
        <v>7</v>
      </c>
      <c r="D114" s="4">
        <v>7</v>
      </c>
      <c r="E114" s="9">
        <v>30.46</v>
      </c>
      <c r="F114" s="9">
        <v>43.93</v>
      </c>
      <c r="G114" s="9">
        <f t="shared" si="11"/>
        <v>0.693375825176417</v>
      </c>
      <c r="H114" s="9">
        <v>13.93</v>
      </c>
      <c r="I114" s="9">
        <v>16.55</v>
      </c>
      <c r="J114" s="9">
        <f t="shared" si="12"/>
        <v>1.1880832735104092</v>
      </c>
      <c r="K114" s="9">
        <v>57.94</v>
      </c>
      <c r="L114" s="9">
        <v>60.08</v>
      </c>
      <c r="M114" s="9">
        <f t="shared" si="13"/>
        <v>0.9643808255659121</v>
      </c>
    </row>
    <row r="115" spans="1:13" ht="12.75">
      <c r="A115" s="1">
        <v>225</v>
      </c>
      <c r="B115" s="3" t="s">
        <v>11</v>
      </c>
      <c r="C115" s="1">
        <v>7</v>
      </c>
      <c r="D115" s="1">
        <v>8</v>
      </c>
      <c r="E115" s="2">
        <v>114.23</v>
      </c>
      <c r="F115" s="2">
        <v>159.7</v>
      </c>
      <c r="G115" s="2">
        <f t="shared" si="11"/>
        <v>0.715278647463995</v>
      </c>
      <c r="H115" s="2">
        <v>40.5</v>
      </c>
      <c r="I115" s="2">
        <v>69.64</v>
      </c>
      <c r="J115" s="2">
        <f t="shared" si="12"/>
        <v>1.7195061728395062</v>
      </c>
      <c r="K115" s="2">
        <v>126.37</v>
      </c>
      <c r="L115" s="2">
        <v>132</v>
      </c>
      <c r="M115" s="2">
        <f t="shared" si="13"/>
        <v>0.9573484848484849</v>
      </c>
    </row>
    <row r="116" spans="1:13" ht="12.75">
      <c r="A116" s="1">
        <v>242</v>
      </c>
      <c r="B116" s="3" t="s">
        <v>11</v>
      </c>
      <c r="C116" s="1">
        <v>8</v>
      </c>
      <c r="E116" s="2">
        <v>62.3</v>
      </c>
      <c r="F116" s="2">
        <v>99.62</v>
      </c>
      <c r="G116" s="2">
        <f t="shared" si="11"/>
        <v>0.6253764304356554</v>
      </c>
      <c r="H116" s="2">
        <v>25.5</v>
      </c>
      <c r="I116" s="2">
        <v>38.28</v>
      </c>
      <c r="J116" s="2">
        <f t="shared" si="12"/>
        <v>1.5011764705882353</v>
      </c>
      <c r="K116" s="2">
        <v>85.87</v>
      </c>
      <c r="L116" s="2">
        <v>110.9</v>
      </c>
      <c r="M116" s="2">
        <f t="shared" si="13"/>
        <v>0.7743011722272317</v>
      </c>
    </row>
    <row r="117" spans="1:13" ht="12.75">
      <c r="A117" s="1">
        <v>249</v>
      </c>
      <c r="B117" s="3" t="s">
        <v>11</v>
      </c>
      <c r="C117" s="1">
        <v>7</v>
      </c>
      <c r="D117" s="1">
        <v>8</v>
      </c>
      <c r="E117" s="2">
        <v>87.14</v>
      </c>
      <c r="F117" s="2">
        <v>134.63</v>
      </c>
      <c r="G117" s="2">
        <f t="shared" si="11"/>
        <v>0.6472554408378519</v>
      </c>
      <c r="H117" s="2">
        <v>35.13</v>
      </c>
      <c r="I117" s="2">
        <v>50.04</v>
      </c>
      <c r="J117" s="2">
        <f t="shared" si="12"/>
        <v>1.4244235695986336</v>
      </c>
      <c r="K117" s="2">
        <v>96.42</v>
      </c>
      <c r="L117" s="2">
        <v>96.33</v>
      </c>
      <c r="M117" s="2">
        <f t="shared" si="13"/>
        <v>1.0009342883836811</v>
      </c>
    </row>
    <row r="118" spans="1:13" ht="12.75">
      <c r="A118" s="1">
        <v>250</v>
      </c>
      <c r="B118" s="3" t="s">
        <v>11</v>
      </c>
      <c r="C118" s="1">
        <v>8</v>
      </c>
      <c r="D118" s="1">
        <v>8</v>
      </c>
      <c r="E118" s="2">
        <v>141</v>
      </c>
      <c r="F118" s="2">
        <v>173.23</v>
      </c>
      <c r="G118" s="2">
        <f t="shared" si="11"/>
        <v>0.8139467759625931</v>
      </c>
      <c r="H118" s="2">
        <v>56.08</v>
      </c>
      <c r="I118" s="2">
        <v>82.02</v>
      </c>
      <c r="J118" s="2">
        <f t="shared" si="12"/>
        <v>1.4625534950071326</v>
      </c>
      <c r="K118" s="2">
        <v>133.66</v>
      </c>
      <c r="L118" s="2">
        <v>144.18</v>
      </c>
      <c r="M118" s="2">
        <f t="shared" si="13"/>
        <v>0.9270356498820918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Hokit, David</dc:creator>
  <cp:keywords/>
  <dc:description/>
  <cp:lastModifiedBy>Cline, Kelly</cp:lastModifiedBy>
  <dcterms:created xsi:type="dcterms:W3CDTF">2007-10-12T17:08:17Z</dcterms:created>
  <dcterms:modified xsi:type="dcterms:W3CDTF">2017-05-30T21:07:49Z</dcterms:modified>
  <cp:category/>
  <cp:version/>
  <cp:contentType/>
  <cp:contentStatus/>
</cp:coreProperties>
</file>